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\Downloads\"/>
    </mc:Choice>
  </mc:AlternateContent>
  <xr:revisionPtr revIDLastSave="0" documentId="8_{EFA1D9A6-7327-4E4F-AD9B-C7C86FBD2812}" xr6:coauthVersionLast="45" xr6:coauthVersionMax="45" xr10:uidLastSave="{00000000-0000-0000-0000-000000000000}"/>
  <bookViews>
    <workbookView xWindow="-120" yWindow="-120" windowWidth="29040" windowHeight="15840" xr2:uid="{4A5A86C0-6574-420B-BE43-3C4C09165D2B}"/>
  </bookViews>
  <sheets>
    <sheet name="27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L28" i="1" l="1"/>
  <c r="L25" i="1"/>
</calcChain>
</file>

<file path=xl/sharedStrings.xml><?xml version="1.0" encoding="utf-8"?>
<sst xmlns="http://schemas.openxmlformats.org/spreadsheetml/2006/main" count="86" uniqueCount="58">
  <si>
    <t>TRƯỜNG TIỂU HỌC DƯƠNG XÁ</t>
  </si>
  <si>
    <t>Thứ</t>
  </si>
  <si>
    <t>Buổi</t>
  </si>
  <si>
    <t>Nội dung công việc</t>
  </si>
  <si>
    <t>Người thực hiện</t>
  </si>
  <si>
    <t>Ghi 
chú</t>
  </si>
  <si>
    <t>Sáng</t>
  </si>
  <si>
    <t>Chiều</t>
  </si>
  <si>
    <t>Tổ VP</t>
  </si>
  <si>
    <t xml:space="preserve">đ/c Vụ
</t>
  </si>
  <si>
    <t xml:space="preserve">đ/c Trí
</t>
  </si>
  <si>
    <t xml:space="preserve">Sáng
         </t>
  </si>
  <si>
    <t>- VT giao nhận văn bản</t>
  </si>
  <si>
    <t>BGH</t>
  </si>
  <si>
    <r>
      <rPr>
        <b/>
        <i/>
        <sz val="12"/>
        <color theme="1"/>
        <rFont val="Times New Roman"/>
        <family val="1"/>
      </rPr>
      <t>Ghi chú</t>
    </r>
    <r>
      <rPr>
        <sz val="12"/>
        <color theme="1"/>
        <rFont val="Times New Roman"/>
        <family val="1"/>
      </rPr>
      <t>: Lịch công tác này có thể được điều chỉnh theo tình hình thực tế tại trường Tiểu học Dương Xá.</t>
    </r>
  </si>
  <si>
    <t xml:space="preserve">
đ/c Ký</t>
  </si>
  <si>
    <t xml:space="preserve">- Các bộ phận làm việc theo kế hoạch </t>
  </si>
  <si>
    <t>Lan Anh</t>
  </si>
  <si>
    <t xml:space="preserve">đ/c Tuấn
</t>
  </si>
  <si>
    <t>- XD kế hoạch tuần, đăng tải</t>
  </si>
  <si>
    <t>BGH/ Lan Anh</t>
  </si>
  <si>
    <t xml:space="preserve">đ/c Ký
</t>
  </si>
  <si>
    <t>Thứ 7</t>
  </si>
  <si>
    <t>CN</t>
  </si>
  <si>
    <t>- 9g: Họp giao ban tuần</t>
  </si>
  <si>
    <t>BGH, CTCĐ, TPT</t>
  </si>
  <si>
    <t>Lịch công tác - Tuần 27 tháng  từ ngày 24/3 đến ngày 28/3/2025</t>
  </si>
  <si>
    <t>Thứ 2
24/3</t>
  </si>
  <si>
    <t>Thứ 3
25/3</t>
  </si>
  <si>
    <t>Thứ 4 26/3</t>
  </si>
  <si>
    <t>Thứ 5
27/3</t>
  </si>
  <si>
    <t>Thứ 6 
28/3</t>
  </si>
  <si>
    <t>- 7g30: CHÀO CỜ ĐẦU TUẦN - Mít tinh kỷ niệm ngày 26/3</t>
  </si>
  <si>
    <t>CBGVNV, TPT, HS</t>
  </si>
  <si>
    <t>- Gửi KH Tuyển sinh + DS HS 2019 xin xác nhận của Công an xã</t>
  </si>
  <si>
    <t>- 14g Nộp Kế hoạch Tuyển sinh + DS HS 2019 có xác nhận của xã về Phòng</t>
  </si>
  <si>
    <t>-Kiểm tra thực hiện QCCM</t>
  </si>
  <si>
    <t>- Kiểm tra công tác vệ sinh môi trường</t>
  </si>
  <si>
    <t>- Rà soát báo cáo kiểm định gửi về bộ phận CM</t>
  </si>
  <si>
    <t>- Kiểm tra thực hiện nhiệm vụ của các bộ phận</t>
  </si>
  <si>
    <t>- Hoàn thiện SK + Báo cáo nộp về PGD</t>
  </si>
  <si>
    <t>- Hoàn thành cập nhật dữ liệu HS lớp 5, MN, 9</t>
  </si>
  <si>
    <t>- Công bố kế hoạch tuyển sinh của nhà trường trên cổng TTĐT</t>
  </si>
  <si>
    <t>- 7g45 KTĐK môn Toán K4, 5</t>
  </si>
  <si>
    <t>- Kiểm tra nền nếp 2 buổi/ ngày</t>
  </si>
  <si>
    <t>- 7g45 KTĐK môn TV K4, 5</t>
  </si>
  <si>
    <t>- 8g Đ/c BTCB họp giao ban tại UBND xã</t>
  </si>
  <si>
    <t xml:space="preserve">- Các bộ phận nộp BC + KH về đ/c HT </t>
  </si>
  <si>
    <t>CM, TPT, CĐ</t>
  </si>
  <si>
    <t>Mai Hoa</t>
  </si>
  <si>
    <t>- HĐSK nộp SK + DS + Kết quả chấm về đ/c PHT1 tổng hợp</t>
  </si>
  <si>
    <t>CM</t>
  </si>
  <si>
    <t>Tổ SK</t>
  </si>
  <si>
    <t>BPPT</t>
  </si>
  <si>
    <t>CBGV, HS</t>
  </si>
  <si>
    <t>Huế</t>
  </si>
  <si>
    <t>- 14g Tập huấn sơ cấp cứu cho đội thiếu niên xung kích CTĐ (Khối 3,4,5: 1HS/1 1 lớp).</t>
  </si>
  <si>
    <t>Khuê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</si>
</sst>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b/>
      <sz val="16"/>
      <color rgb="FFC00000"/>
      <name val="Times New Roman"/>
      <family val="1"/>
    </font>
    <font>
      <sz val="12"/>
      <color theme="1"/>
      <name val="Times New Roman"/>
      <family val="1"/>
    </font>
    <font>
      <sz val="12"/>
      <name val="Times New Roman"/>
      <family val="1"/>
    </font>
    <font>
      <sz val="12"/>
      <color rgb="FFFF0000"/>
      <name val="Times New Roman"/>
      <family val="1"/>
    </font>
    <font>
      <b/>
      <i/>
      <sz val="12"/>
      <color theme="1"/>
      <name val="Times New Roman"/>
      <family val="1"/>
    </font>
    <font>
      <b/>
      <sz val="12"/>
      <color rgb="FFFF0000"/>
      <name val="Times New Roman"/>
      <family val="1"/>
    </font>
    <font>
      <b/>
      <sz val="12"/>
      <color theme="1"/>
      <name val="Times New Roman"/>
      <family val="1"/>
    </font>
    <font>
      <sz val="12"/>
      <color rgb="FF081B3A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1" fillId="0" borderId="0" xfId="0" applyFont="1"/>
    <xf numFmtId="0" fontId="1" fillId="0" borderId="0" xfId="0" applyFont="1" applyAlignment="1">
      <alignment vertical="center"/>
    </xf>
    <xf numFmtId="0" fontId="4" fillId="4" borderId="6" xfId="0" quotePrefix="1" applyFont="1" applyFill="1" applyBorder="1" applyAlignment="1">
      <alignment horizontal="left" vertical="center" wrapText="1"/>
    </xf>
    <xf numFmtId="0" fontId="4" fillId="4" borderId="6" xfId="0" applyFont="1" applyFill="1" applyBorder="1" applyAlignment="1">
      <alignment horizontal="center" vertical="center" wrapText="1"/>
    </xf>
    <xf numFmtId="0" fontId="3" fillId="0" borderId="6" xfId="0" quotePrefix="1" applyFont="1" applyBorder="1" applyAlignment="1">
      <alignment horizontal="left" vertical="center"/>
    </xf>
    <xf numFmtId="0" fontId="3" fillId="4" borderId="6" xfId="0" quotePrefix="1" applyFont="1" applyFill="1" applyBorder="1" applyAlignment="1">
      <alignment horizontal="left" vertical="center"/>
    </xf>
    <xf numFmtId="0" fontId="4" fillId="4" borderId="6" xfId="0" quotePrefix="1" applyFont="1" applyFill="1" applyBorder="1" applyAlignment="1">
      <alignment horizontal="center" vertical="center" wrapText="1"/>
    </xf>
    <xf numFmtId="0" fontId="4" fillId="4" borderId="6" xfId="0" quotePrefix="1" applyFont="1" applyFill="1" applyBorder="1" applyAlignment="1">
      <alignment horizontal="center" wrapText="1"/>
    </xf>
    <xf numFmtId="0" fontId="3" fillId="0" borderId="5" xfId="0" applyFont="1" applyBorder="1" applyAlignment="1">
      <alignment horizontal="center" vertical="center" wrapText="1"/>
    </xf>
    <xf numFmtId="0" fontId="5" fillId="4" borderId="6" xfId="0" quotePrefix="1" applyFont="1" applyFill="1" applyBorder="1" applyAlignment="1">
      <alignment horizontal="left" vertical="center" wrapText="1"/>
    </xf>
    <xf numFmtId="0" fontId="3" fillId="0" borderId="6" xfId="0" applyFont="1" applyBorder="1" applyAlignment="1">
      <alignment vertical="center" wrapText="1"/>
    </xf>
    <xf numFmtId="0" fontId="3" fillId="0" borderId="6" xfId="0" applyFont="1" applyBorder="1" applyAlignment="1">
      <alignment horizontal="center" vertical="top" wrapText="1"/>
    </xf>
    <xf numFmtId="0" fontId="1" fillId="0" borderId="0" xfId="0" applyFont="1" applyAlignment="1">
      <alignment horizontal="left" vertical="center"/>
    </xf>
    <xf numFmtId="0" fontId="3" fillId="0" borderId="0" xfId="0" applyFont="1" applyAlignment="1">
      <alignment horizontal="center"/>
    </xf>
    <xf numFmtId="0" fontId="3" fillId="0" borderId="0" xfId="0" applyFont="1"/>
    <xf numFmtId="0" fontId="8" fillId="3" borderId="5" xfId="0" applyFont="1" applyFill="1" applyBorder="1" applyAlignment="1">
      <alignment horizontal="center" vertical="center"/>
    </xf>
    <xf numFmtId="0" fontId="8" fillId="3" borderId="5" xfId="0" applyFont="1" applyFill="1" applyBorder="1" applyAlignment="1">
      <alignment horizontal="center" vertical="center" wrapText="1"/>
    </xf>
    <xf numFmtId="0" fontId="4" fillId="4" borderId="6" xfId="0" quotePrefix="1" applyFont="1" applyFill="1" applyBorder="1" applyAlignment="1">
      <alignment vertical="center"/>
    </xf>
    <xf numFmtId="0" fontId="4" fillId="4" borderId="6" xfId="0" quotePrefix="1" applyFont="1" applyFill="1" applyBorder="1" applyAlignment="1">
      <alignment horizontal="center" vertical="center"/>
    </xf>
    <xf numFmtId="0" fontId="4" fillId="4" borderId="6" xfId="0" quotePrefix="1" applyFont="1" applyFill="1" applyBorder="1" applyAlignment="1">
      <alignment vertical="center" wrapText="1"/>
    </xf>
    <xf numFmtId="0" fontId="3" fillId="0" borderId="5" xfId="0" applyFont="1" applyBorder="1" applyAlignment="1">
      <alignment horizontal="center" vertical="center"/>
    </xf>
    <xf numFmtId="0" fontId="3" fillId="4" borderId="6" xfId="0" quotePrefix="1" applyFont="1" applyFill="1" applyBorder="1"/>
    <xf numFmtId="0" fontId="3" fillId="4" borderId="6" xfId="0" applyFont="1" applyFill="1" applyBorder="1" applyAlignment="1">
      <alignment horizontal="center"/>
    </xf>
    <xf numFmtId="0" fontId="7" fillId="4" borderId="6" xfId="0" quotePrefix="1" applyFont="1" applyFill="1" applyBorder="1" applyAlignment="1">
      <alignment vertical="center" wrapText="1"/>
    </xf>
    <xf numFmtId="0" fontId="1" fillId="0" borderId="6" xfId="0" quotePrefix="1" applyFont="1" applyBorder="1"/>
    <xf numFmtId="0" fontId="9" fillId="0" borderId="0" xfId="0" quotePrefix="1" applyFont="1"/>
    <xf numFmtId="0" fontId="3" fillId="0" borderId="6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3" fillId="0" borderId="0" xfId="0" applyFont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674213-DCF9-4F5A-A8C6-ECF1A856B293}">
  <dimension ref="A1:L33"/>
  <sheetViews>
    <sheetView tabSelected="1" workbookViewId="0">
      <selection activeCell="L29" sqref="L29"/>
    </sheetView>
  </sheetViews>
  <sheetFormatPr defaultColWidth="9.140625" defaultRowHeight="15" x14ac:dyDescent="0.25"/>
  <cols>
    <col min="1" max="1" width="7.28515625" style="1" customWidth="1"/>
    <col min="2" max="2" width="7.140625" style="1" customWidth="1"/>
    <col min="3" max="3" width="79.85546875" style="13" customWidth="1"/>
    <col min="4" max="4" width="18.85546875" style="1" customWidth="1"/>
    <col min="5" max="5" width="9.5703125" style="1" customWidth="1"/>
    <col min="6" max="16384" width="9.140625" style="1"/>
  </cols>
  <sheetData>
    <row r="1" spans="1:5" ht="26.25" customHeight="1" x14ac:dyDescent="0.25">
      <c r="A1" s="35" t="s">
        <v>0</v>
      </c>
      <c r="B1" s="35"/>
      <c r="C1" s="35"/>
      <c r="D1" s="14"/>
      <c r="E1" s="15"/>
    </row>
    <row r="2" spans="1:5" ht="20.25" customHeight="1" x14ac:dyDescent="0.25">
      <c r="A2" s="36" t="s">
        <v>26</v>
      </c>
      <c r="B2" s="37"/>
      <c r="C2" s="37"/>
      <c r="D2" s="37"/>
      <c r="E2" s="38"/>
    </row>
    <row r="3" spans="1:5" s="2" customFormat="1" ht="31.5" x14ac:dyDescent="0.25">
      <c r="A3" s="16" t="s">
        <v>1</v>
      </c>
      <c r="B3" s="16" t="s">
        <v>2</v>
      </c>
      <c r="C3" s="16" t="s">
        <v>3</v>
      </c>
      <c r="D3" s="16" t="s">
        <v>4</v>
      </c>
      <c r="E3" s="17" t="s">
        <v>5</v>
      </c>
    </row>
    <row r="4" spans="1:5" s="2" customFormat="1" ht="15.75" customHeight="1" x14ac:dyDescent="0.25">
      <c r="A4" s="29" t="s">
        <v>27</v>
      </c>
      <c r="B4" s="31" t="s">
        <v>6</v>
      </c>
      <c r="C4" s="18" t="s">
        <v>32</v>
      </c>
      <c r="D4" s="19" t="s">
        <v>33</v>
      </c>
      <c r="E4" s="27" t="s">
        <v>15</v>
      </c>
    </row>
    <row r="5" spans="1:5" ht="15.75" x14ac:dyDescent="0.25">
      <c r="A5" s="30"/>
      <c r="B5" s="33"/>
      <c r="C5" s="25" t="s">
        <v>47</v>
      </c>
      <c r="D5" s="19" t="s">
        <v>48</v>
      </c>
      <c r="E5" s="27"/>
    </row>
    <row r="6" spans="1:5" ht="15.75" x14ac:dyDescent="0.25">
      <c r="A6" s="30"/>
      <c r="B6" s="33"/>
      <c r="C6" s="25" t="s">
        <v>34</v>
      </c>
      <c r="D6" s="19" t="s">
        <v>17</v>
      </c>
      <c r="E6" s="27"/>
    </row>
    <row r="7" spans="1:5" ht="15.75" x14ac:dyDescent="0.25">
      <c r="A7" s="30"/>
      <c r="B7" s="32"/>
      <c r="C7" s="18" t="s">
        <v>50</v>
      </c>
      <c r="D7" s="19" t="s">
        <v>49</v>
      </c>
      <c r="E7" s="27"/>
    </row>
    <row r="8" spans="1:5" ht="15.75" x14ac:dyDescent="0.25">
      <c r="A8" s="30"/>
      <c r="B8" s="33" t="s">
        <v>7</v>
      </c>
      <c r="C8" s="18" t="s">
        <v>35</v>
      </c>
      <c r="D8" s="19" t="s">
        <v>17</v>
      </c>
      <c r="E8" s="27"/>
    </row>
    <row r="9" spans="1:5" ht="15.75" x14ac:dyDescent="0.25">
      <c r="A9" s="39"/>
      <c r="B9" s="32"/>
      <c r="C9" s="3" t="s">
        <v>16</v>
      </c>
      <c r="D9" s="19" t="s">
        <v>8</v>
      </c>
      <c r="E9" s="27"/>
    </row>
    <row r="10" spans="1:5" ht="15.75" customHeight="1" x14ac:dyDescent="0.25">
      <c r="A10" s="29" t="s">
        <v>28</v>
      </c>
      <c r="B10" s="31" t="s">
        <v>6</v>
      </c>
      <c r="C10" s="20" t="s">
        <v>36</v>
      </c>
      <c r="D10" s="7" t="s">
        <v>13</v>
      </c>
      <c r="E10" s="27" t="s">
        <v>9</v>
      </c>
    </row>
    <row r="11" spans="1:5" ht="15.75" x14ac:dyDescent="0.25">
      <c r="A11" s="30"/>
      <c r="B11" s="32"/>
      <c r="C11" s="3" t="s">
        <v>16</v>
      </c>
      <c r="D11" s="7" t="s">
        <v>13</v>
      </c>
      <c r="E11" s="27"/>
    </row>
    <row r="12" spans="1:5" ht="15.75" x14ac:dyDescent="0.25">
      <c r="A12" s="30"/>
      <c r="B12" s="31" t="s">
        <v>7</v>
      </c>
      <c r="C12" s="26" t="s">
        <v>56</v>
      </c>
      <c r="D12" s="7" t="s">
        <v>57</v>
      </c>
      <c r="E12" s="27"/>
    </row>
    <row r="13" spans="1:5" ht="15.75" x14ac:dyDescent="0.25">
      <c r="A13" s="30"/>
      <c r="B13" s="33"/>
      <c r="C13" s="3" t="s">
        <v>37</v>
      </c>
      <c r="D13" s="7" t="s">
        <v>57</v>
      </c>
      <c r="E13" s="27"/>
    </row>
    <row r="14" spans="1:5" ht="15.75" x14ac:dyDescent="0.25">
      <c r="A14" s="30"/>
      <c r="B14" s="32"/>
      <c r="C14" s="20" t="s">
        <v>38</v>
      </c>
      <c r="D14" s="4" t="s">
        <v>51</v>
      </c>
      <c r="E14" s="27"/>
    </row>
    <row r="15" spans="1:5" ht="15.75" customHeight="1" x14ac:dyDescent="0.25">
      <c r="A15" s="29" t="s">
        <v>29</v>
      </c>
      <c r="B15" s="31" t="s">
        <v>6</v>
      </c>
      <c r="C15" s="3" t="s">
        <v>39</v>
      </c>
      <c r="D15" s="4" t="s">
        <v>13</v>
      </c>
      <c r="E15" s="34" t="s">
        <v>10</v>
      </c>
    </row>
    <row r="16" spans="1:5" ht="15.75" x14ac:dyDescent="0.25">
      <c r="A16" s="30"/>
      <c r="B16" s="33"/>
      <c r="C16" s="3" t="s">
        <v>40</v>
      </c>
      <c r="D16" s="4" t="s">
        <v>52</v>
      </c>
      <c r="E16" s="34"/>
    </row>
    <row r="17" spans="1:12" ht="15.75" customHeight="1" x14ac:dyDescent="0.25">
      <c r="A17" s="30"/>
      <c r="B17" s="21" t="s">
        <v>7</v>
      </c>
      <c r="C17" s="3" t="s">
        <v>16</v>
      </c>
      <c r="D17" s="4" t="s">
        <v>8</v>
      </c>
      <c r="E17" s="34"/>
    </row>
    <row r="18" spans="1:12" ht="15.75" x14ac:dyDescent="0.25">
      <c r="A18" s="27" t="s">
        <v>30</v>
      </c>
      <c r="B18" s="27" t="s">
        <v>11</v>
      </c>
      <c r="C18" s="3" t="s">
        <v>41</v>
      </c>
      <c r="D18" s="4" t="s">
        <v>49</v>
      </c>
      <c r="E18" s="27" t="s">
        <v>18</v>
      </c>
    </row>
    <row r="19" spans="1:12" ht="15.75" x14ac:dyDescent="0.25">
      <c r="A19" s="27"/>
      <c r="B19" s="27"/>
      <c r="C19" s="3" t="s">
        <v>42</v>
      </c>
      <c r="D19" s="4" t="s">
        <v>53</v>
      </c>
      <c r="E19" s="27"/>
    </row>
    <row r="20" spans="1:12" ht="15.75" x14ac:dyDescent="0.25">
      <c r="A20" s="27"/>
      <c r="B20" s="27"/>
      <c r="C20" s="3" t="s">
        <v>43</v>
      </c>
      <c r="D20" s="4" t="s">
        <v>54</v>
      </c>
      <c r="E20" s="27"/>
    </row>
    <row r="21" spans="1:12" ht="15.75" customHeight="1" x14ac:dyDescent="0.25">
      <c r="A21" s="27"/>
      <c r="B21" s="27"/>
      <c r="C21" s="22" t="s">
        <v>24</v>
      </c>
      <c r="D21" s="23" t="s">
        <v>25</v>
      </c>
      <c r="E21" s="27"/>
    </row>
    <row r="22" spans="1:12" ht="15.75" x14ac:dyDescent="0.25">
      <c r="A22" s="27"/>
      <c r="B22" s="28"/>
      <c r="C22" s="6" t="s">
        <v>12</v>
      </c>
      <c r="D22" s="4" t="s">
        <v>17</v>
      </c>
      <c r="E22" s="27"/>
    </row>
    <row r="23" spans="1:12" ht="15.75" x14ac:dyDescent="0.25">
      <c r="A23" s="27"/>
      <c r="B23" s="31" t="s">
        <v>7</v>
      </c>
      <c r="C23" s="6" t="s">
        <v>44</v>
      </c>
      <c r="D23" s="4" t="s">
        <v>13</v>
      </c>
      <c r="E23" s="27"/>
    </row>
    <row r="24" spans="1:12" ht="15.75" x14ac:dyDescent="0.25">
      <c r="A24" s="27"/>
      <c r="B24" s="32"/>
      <c r="C24" s="6" t="s">
        <v>16</v>
      </c>
      <c r="D24" s="4" t="s">
        <v>8</v>
      </c>
      <c r="E24" s="27"/>
    </row>
    <row r="25" spans="1:12" ht="15.75" x14ac:dyDescent="0.25">
      <c r="A25" s="29" t="s">
        <v>31</v>
      </c>
      <c r="B25" s="28" t="s">
        <v>6</v>
      </c>
      <c r="C25" s="5" t="s">
        <v>19</v>
      </c>
      <c r="D25" s="7" t="s">
        <v>20</v>
      </c>
      <c r="E25" s="27" t="s">
        <v>21</v>
      </c>
      <c r="L25" s="1">
        <f>20*14</f>
        <v>280</v>
      </c>
    </row>
    <row r="26" spans="1:12" ht="15.75" x14ac:dyDescent="0.25">
      <c r="A26" s="30"/>
      <c r="B26" s="28"/>
      <c r="C26" s="5" t="s">
        <v>45</v>
      </c>
      <c r="D26" s="7" t="s">
        <v>54</v>
      </c>
      <c r="E26" s="27"/>
    </row>
    <row r="27" spans="1:12" ht="15.75" x14ac:dyDescent="0.25">
      <c r="A27" s="30"/>
      <c r="B27" s="28"/>
      <c r="C27" s="25" t="s">
        <v>46</v>
      </c>
      <c r="D27" s="8" t="s">
        <v>55</v>
      </c>
      <c r="E27" s="27"/>
    </row>
    <row r="28" spans="1:12" ht="15.75" x14ac:dyDescent="0.25">
      <c r="A28" s="30"/>
      <c r="B28" s="29" t="s">
        <v>7</v>
      </c>
      <c r="C28" s="6" t="s">
        <v>44</v>
      </c>
      <c r="D28" s="7" t="s">
        <v>13</v>
      </c>
      <c r="E28" s="27"/>
      <c r="L28" s="1">
        <f>500-476</f>
        <v>24</v>
      </c>
    </row>
    <row r="29" spans="1:12" ht="15.75" x14ac:dyDescent="0.25">
      <c r="A29" s="30"/>
      <c r="B29" s="30"/>
      <c r="C29" s="3" t="s">
        <v>16</v>
      </c>
      <c r="D29" s="7" t="s">
        <v>8</v>
      </c>
      <c r="E29" s="27"/>
    </row>
    <row r="30" spans="1:12" ht="15.75" x14ac:dyDescent="0.25">
      <c r="A30" s="29" t="s">
        <v>22</v>
      </c>
      <c r="B30" s="9" t="s">
        <v>6</v>
      </c>
      <c r="C30" s="24"/>
      <c r="D30" s="24"/>
      <c r="E30" s="27" t="s">
        <v>9</v>
      </c>
    </row>
    <row r="31" spans="1:12" ht="15.75" x14ac:dyDescent="0.25">
      <c r="A31" s="39"/>
      <c r="B31" s="11" t="s">
        <v>7</v>
      </c>
      <c r="C31" s="5"/>
      <c r="D31" s="7"/>
      <c r="E31" s="27"/>
    </row>
    <row r="32" spans="1:12" ht="31.5" x14ac:dyDescent="0.25">
      <c r="A32" s="27" t="s">
        <v>23</v>
      </c>
      <c r="B32" s="27"/>
      <c r="C32" s="10"/>
      <c r="D32" s="7"/>
      <c r="E32" s="12" t="s">
        <v>10</v>
      </c>
    </row>
    <row r="33" spans="1:5" ht="15.75" x14ac:dyDescent="0.25">
      <c r="A33" s="40" t="s">
        <v>14</v>
      </c>
      <c r="B33" s="40"/>
      <c r="C33" s="40"/>
      <c r="D33" s="40"/>
      <c r="E33" s="40"/>
    </row>
  </sheetData>
  <mergeCells count="25">
    <mergeCell ref="A32:B32"/>
    <mergeCell ref="A33:E33"/>
    <mergeCell ref="B25:B27"/>
    <mergeCell ref="E25:E29"/>
    <mergeCell ref="B28:B29"/>
    <mergeCell ref="A30:A31"/>
    <mergeCell ref="E30:E31"/>
    <mergeCell ref="A1:C1"/>
    <mergeCell ref="A2:E2"/>
    <mergeCell ref="A4:A9"/>
    <mergeCell ref="E4:E9"/>
    <mergeCell ref="B8:B9"/>
    <mergeCell ref="B4:B7"/>
    <mergeCell ref="A18:A24"/>
    <mergeCell ref="B18:B22"/>
    <mergeCell ref="E18:E24"/>
    <mergeCell ref="A25:A29"/>
    <mergeCell ref="A10:A14"/>
    <mergeCell ref="B10:B11"/>
    <mergeCell ref="E10:E14"/>
    <mergeCell ref="A15:A17"/>
    <mergeCell ref="B15:B16"/>
    <mergeCell ref="E15:E17"/>
    <mergeCell ref="B23:B24"/>
    <mergeCell ref="B12:B14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2025-02-10T01:55:41Z</dcterms:created>
  <dcterms:modified xsi:type="dcterms:W3CDTF">2025-04-25T02:40:03Z</dcterms:modified>
</cp:coreProperties>
</file>