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00" windowWidth="19395" windowHeight="6885" firstSheet="1" activeTab="1"/>
  </bookViews>
  <sheets>
    <sheet name="foxz" sheetId="4" state="veryHidden" r:id="rId1"/>
    <sheet name="T3.202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I30" i="1" l="1"/>
  <c r="I29" i="1"/>
  <c r="I28" i="1"/>
  <c r="I26" i="1"/>
  <c r="I25" i="1"/>
  <c r="I24" i="1"/>
  <c r="I23" i="1"/>
  <c r="I21" i="1"/>
  <c r="I20" i="1"/>
  <c r="I19" i="1"/>
  <c r="I18" i="1"/>
  <c r="I16" i="1"/>
  <c r="I15" i="1"/>
  <c r="I14" i="1"/>
  <c r="I13" i="1"/>
  <c r="I11" i="1"/>
  <c r="I10" i="1"/>
  <c r="I9" i="1"/>
</calcChain>
</file>

<file path=xl/sharedStrings.xml><?xml version="1.0" encoding="utf-8"?>
<sst xmlns="http://schemas.openxmlformats.org/spreadsheetml/2006/main" count="150" uniqueCount="99">
  <si>
    <t>Công ty Cổ phần 5SPRO  - 431 Ngọc Thụy, Long Biên, Hà Nội</t>
  </si>
  <si>
    <t>Đơn giá 28,000 VNĐ bao gồm 01 bữa ăn trưa và thuế</t>
  </si>
  <si>
    <t>(Thực đơn được xây dựng theo "Thực đơn cân bằng dinh dưỡng" được thực hiện bởi Bộ Giáo dục Đào tạo và Viện Dinh dưỡng Quốc gia)</t>
  </si>
  <si>
    <t>Tuần</t>
  </si>
  <si>
    <t>Thứ</t>
  </si>
  <si>
    <t>Món chính</t>
  </si>
  <si>
    <t>Món mặn 1</t>
  </si>
  <si>
    <t>Món mặn 2</t>
  </si>
  <si>
    <t>Món canh</t>
  </si>
  <si>
    <t>Món xào</t>
  </si>
  <si>
    <r>
      <t>Năng lượng</t>
    </r>
    <r>
      <rPr>
        <b/>
        <vertAlign val="superscript"/>
        <sz val="10"/>
        <rFont val="Times New Roman"/>
        <family val="1"/>
      </rPr>
      <t>(1)</t>
    </r>
    <r>
      <rPr>
        <b/>
        <sz val="10"/>
        <rFont val="Times New Roman"/>
        <family val="1"/>
      </rPr>
      <t xml:space="preserve">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(kcal)</t>
    </r>
  </si>
  <si>
    <r>
      <t xml:space="preserve">Đáp ứng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nhu cầu hằng ngày (%)</t>
    </r>
  </si>
  <si>
    <t>Tỷ lệ (%)</t>
  </si>
  <si>
    <r>
      <t>Tổng số nguyên liệu</t>
    </r>
    <r>
      <rPr>
        <b/>
        <vertAlign val="superscript"/>
        <sz val="10"/>
        <rFont val="Times New Roman"/>
        <family val="1"/>
      </rPr>
      <t xml:space="preserve">(3) </t>
    </r>
    <r>
      <rPr>
        <b/>
        <sz val="10"/>
        <rFont val="Times New Roman"/>
        <family val="1"/>
      </rPr>
      <t>(loại)</t>
    </r>
  </si>
  <si>
    <r>
      <t>Tổng lượng rau củ quả</t>
    </r>
    <r>
      <rPr>
        <b/>
        <vertAlign val="superscript"/>
        <sz val="10"/>
        <rFont val="Times New Roman"/>
        <family val="1"/>
      </rPr>
      <t xml:space="preserve">(4) </t>
    </r>
    <r>
      <rPr>
        <b/>
        <sz val="10"/>
        <rFont val="Times New Roman"/>
        <family val="1"/>
      </rPr>
      <t>(g)</t>
    </r>
  </si>
  <si>
    <r>
      <t>Hàm lượng muối</t>
    </r>
    <r>
      <rPr>
        <b/>
        <vertAlign val="superscript"/>
        <sz val="10"/>
        <rFont val="Times New Roman"/>
        <family val="1"/>
      </rPr>
      <t xml:space="preserve">(5) </t>
    </r>
    <r>
      <rPr>
        <b/>
        <sz val="10"/>
        <rFont val="Times New Roman"/>
        <family val="1"/>
      </rPr>
      <t>(g)</t>
    </r>
  </si>
  <si>
    <r>
      <t>P</t>
    </r>
    <r>
      <rPr>
        <b/>
        <vertAlign val="superscript"/>
        <sz val="10"/>
        <rFont val="Times New Roman"/>
        <family val="1"/>
      </rPr>
      <t>(2)</t>
    </r>
  </si>
  <si>
    <t>Protein động vật/ Protein tổng</t>
  </si>
  <si>
    <r>
      <t>L</t>
    </r>
    <r>
      <rPr>
        <b/>
        <vertAlign val="superscript"/>
        <sz val="10"/>
        <rFont val="Times New Roman"/>
        <family val="1"/>
      </rPr>
      <t>(2)</t>
    </r>
  </si>
  <si>
    <r>
      <t>G</t>
    </r>
    <r>
      <rPr>
        <b/>
        <vertAlign val="superscript"/>
        <sz val="10"/>
        <rFont val="Times New Roman"/>
        <family val="1"/>
      </rPr>
      <t>(2)</t>
    </r>
  </si>
  <si>
    <t>Tiêu chuẩn</t>
  </si>
  <si>
    <t>950-1375</t>
  </si>
  <si>
    <t>35-50</t>
  </si>
  <si>
    <t>13.0-20.0</t>
  </si>
  <si>
    <t>≥ 48.0</t>
  </si>
  <si>
    <t>20.0-30.0</t>
  </si>
  <si>
    <t>50.0-65.0</t>
  </si>
  <si>
    <t>≥ 10</t>
  </si>
  <si>
    <t>86.0-140.0</t>
  </si>
  <si>
    <t>≤ 2.0</t>
  </si>
  <si>
    <t>Tuần 1</t>
  </si>
  <si>
    <t>Cơm</t>
  </si>
  <si>
    <t>Canh cải nấu thịt</t>
  </si>
  <si>
    <t>Gà rang gừng</t>
  </si>
  <si>
    <t>Trứng đúc thịt</t>
  </si>
  <si>
    <t>Bắp cải xào</t>
  </si>
  <si>
    <t>Đậu sốt cà chua</t>
  </si>
  <si>
    <t>Cải ngọt xào</t>
  </si>
  <si>
    <t>Tuần 2</t>
  </si>
  <si>
    <t>Canh chua nấu thịt</t>
  </si>
  <si>
    <t>Gà tẩm bột chiên</t>
  </si>
  <si>
    <t>Tuần 3</t>
  </si>
  <si>
    <t>Khoai tây chiên</t>
  </si>
  <si>
    <t>Tuần 4</t>
  </si>
  <si>
    <r>
      <t>Ghi chú:</t>
    </r>
    <r>
      <rPr>
        <i/>
        <sz val="9"/>
        <rFont val="Times New Roman"/>
        <family val="1"/>
      </rPr>
      <t xml:space="preserve"> </t>
    </r>
    <r>
      <rPr>
        <i/>
        <vertAlign val="superscript"/>
        <sz val="9"/>
        <color indexed="10"/>
        <rFont val="Calibri"/>
        <family val="2"/>
      </rPr>
      <t/>
    </r>
  </si>
  <si>
    <r>
      <t>(1)</t>
    </r>
    <r>
      <rPr>
        <i/>
        <sz val="9"/>
        <rFont val="Times New Roman"/>
        <family val="1"/>
      </rPr>
      <t xml:space="preserve"> Phần trăm năng lượng được tính trên tổng năng lượng của một ngày.</t>
    </r>
  </si>
  <si>
    <r>
      <t xml:space="preserve">(2) </t>
    </r>
    <r>
      <rPr>
        <i/>
        <sz val="9"/>
        <rFont val="Times New Roman"/>
        <family val="1"/>
      </rPr>
      <t>Phần trăm Protein, Lipid, Glucid được tính trên tổng năng lượng của một bữa.</t>
    </r>
  </si>
  <si>
    <r>
      <t xml:space="preserve">(3) </t>
    </r>
    <r>
      <rPr>
        <i/>
        <sz val="9"/>
        <rFont val="Times New Roman"/>
        <family val="1"/>
      </rPr>
      <t>Tổng số loại nguyên liệu sử dụng trong thực đơn,</t>
    </r>
    <r>
      <rPr>
        <i/>
        <vertAlign val="superscript"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không bao gồm gia vị.</t>
    </r>
  </si>
  <si>
    <r>
      <t xml:space="preserve">(4) </t>
    </r>
    <r>
      <rPr>
        <i/>
        <sz val="9"/>
        <rFont val="Times New Roman"/>
        <family val="1"/>
      </rPr>
      <t>Tổng lượng rau củ quả trong thực đơn, chưa bao gồm trái cây tráng miệng.</t>
    </r>
  </si>
  <si>
    <r>
      <t xml:space="preserve">(5) </t>
    </r>
    <r>
      <rPr>
        <i/>
        <sz val="9"/>
        <rFont val="Times New Roman"/>
        <family val="1"/>
      </rPr>
      <t>Tổng lượng muối từ các gia vị chứa muối sử dụng trong thực đơn.</t>
    </r>
  </si>
  <si>
    <t>Bò xào thập cẩm</t>
  </si>
  <si>
    <t>Canh bí xanh hầm xương</t>
  </si>
  <si>
    <t>Thịt xào ngô ngọt</t>
  </si>
  <si>
    <t>Su su xào</t>
  </si>
  <si>
    <t>Dưa xào thịt</t>
  </si>
  <si>
    <t>Thịt xào hành nấm</t>
  </si>
  <si>
    <t>Đậu tẩm hành</t>
  </si>
  <si>
    <t>Thịt xào khoai tây</t>
  </si>
  <si>
    <t>Canh bí đỏ hầm xương</t>
  </si>
  <si>
    <t>GÀ KFC</t>
  </si>
  <si>
    <t>Nước ngọt Pepsi</t>
  </si>
  <si>
    <t>THỰC ĐƠN HỌC SINH TRƯỜNG THCS CAO BÁ QUÁT</t>
  </si>
  <si>
    <t>Canh cải thảo nấu thịt</t>
  </si>
  <si>
    <t>Thịt kho tàu</t>
  </si>
  <si>
    <t>Thịt kho nước dừa</t>
  </si>
  <si>
    <t>Thịt chiên lá mắc mật</t>
  </si>
  <si>
    <t>Canh khoai tây, cà rốt hầm xương</t>
  </si>
  <si>
    <t>Bí xanh xào</t>
  </si>
  <si>
    <t>Sườn chua ngọt</t>
  </si>
  <si>
    <t>Khoai tây xào</t>
  </si>
  <si>
    <t>Bò hầm khoai tây, cà rốt</t>
  </si>
  <si>
    <t>Thứ 3(2/3)</t>
  </si>
  <si>
    <t>Thứ 4(3/3)</t>
  </si>
  <si>
    <t>Thứ 6(5/3)</t>
  </si>
  <si>
    <t>Cá viên chiên</t>
  </si>
  <si>
    <t>Thứ 2(8/3)</t>
  </si>
  <si>
    <t>Giò kho nước thịt</t>
  </si>
  <si>
    <t>Thứ 3(9/3)</t>
  </si>
  <si>
    <t>Thứ 4(10/3)</t>
  </si>
  <si>
    <t>Thứ 6(12/3)</t>
  </si>
  <si>
    <t>Thứ 2(15/3)</t>
  </si>
  <si>
    <t>Chả rim tiêu</t>
  </si>
  <si>
    <t>Thứ 3(16/3)</t>
  </si>
  <si>
    <t>Thứ 4(17/3)</t>
  </si>
  <si>
    <t>Thứ 6(19/3)</t>
  </si>
  <si>
    <t>Thứ 2(22/3)</t>
  </si>
  <si>
    <t>Giò kho</t>
  </si>
  <si>
    <t>Thứ 3(23/3)</t>
  </si>
  <si>
    <t>Thứ 4(24/3)</t>
  </si>
  <si>
    <t>Thứ 6(26/3)</t>
  </si>
  <si>
    <t>Tuần 5</t>
  </si>
  <si>
    <t>Thứ 2(29/3)</t>
  </si>
  <si>
    <t>Thứ 3(30/3)</t>
  </si>
  <si>
    <t>Thứ 4(31/3)</t>
  </si>
  <si>
    <t>Sườn sào chua ngọt</t>
  </si>
  <si>
    <t>Canh thịt nấu chua</t>
  </si>
  <si>
    <t>Cá File tẩm bột</t>
  </si>
  <si>
    <t>Cá File sốt cà chua</t>
  </si>
  <si>
    <t>Cá viên sốt cà chua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</si>
</sst>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;[Red]0.0"/>
    <numFmt numFmtId="165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i/>
      <sz val="1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strike/>
      <sz val="10"/>
      <name val="Times New Roman"/>
      <family val="1"/>
    </font>
    <font>
      <sz val="1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u/>
      <sz val="9"/>
      <name val="Times New Roman"/>
      <family val="1"/>
    </font>
    <font>
      <i/>
      <sz val="9"/>
      <name val="Times New Roman"/>
      <family val="1"/>
    </font>
    <font>
      <i/>
      <vertAlign val="superscript"/>
      <sz val="9"/>
      <color indexed="10"/>
      <name val="Calibri"/>
      <family val="2"/>
    </font>
    <font>
      <i/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165" fontId="8" fillId="0" borderId="2" xfId="1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165" fontId="19" fillId="0" borderId="0" xfId="1" applyNumberFormat="1" applyFont="1" applyBorder="1"/>
    <xf numFmtId="0" fontId="20" fillId="0" borderId="0" xfId="0" applyFont="1" applyBorder="1"/>
    <xf numFmtId="0" fontId="20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21" fillId="0" borderId="0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164" fontId="21" fillId="0" borderId="2" xfId="1" applyNumberFormat="1" applyFont="1" applyFill="1" applyBorder="1" applyAlignment="1">
      <alignment horizontal="center" vertical="center" wrapText="1"/>
    </xf>
    <xf numFmtId="165" fontId="21" fillId="0" borderId="2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13" fillId="2" borderId="0" xfId="0" applyFont="1" applyFill="1"/>
    <xf numFmtId="0" fontId="23" fillId="0" borderId="0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37"/>
  <sheetViews>
    <sheetView tabSelected="1" topLeftCell="A4" workbookViewId="0">
      <selection activeCell="D14" sqref="D14"/>
    </sheetView>
  </sheetViews>
  <sheetFormatPr defaultColWidth="14.28515625" defaultRowHeight="15" x14ac:dyDescent="0.25"/>
  <cols>
    <col min="1" max="1" width="7.42578125" style="2" customWidth="1"/>
    <col min="2" max="2" width="9.140625" style="2" customWidth="1"/>
    <col min="3" max="3" width="7.28515625" style="2" customWidth="1"/>
    <col min="4" max="4" width="17.42578125" style="2" customWidth="1"/>
    <col min="5" max="5" width="11.7109375" style="2" customWidth="1"/>
    <col min="6" max="6" width="16.140625" style="2" customWidth="1"/>
    <col min="7" max="7" width="10.7109375" style="2" customWidth="1"/>
    <col min="8" max="8" width="8.5703125" style="2" customWidth="1"/>
    <col min="9" max="9" width="8.7109375" style="2" customWidth="1"/>
    <col min="10" max="10" width="6.42578125" style="2" customWidth="1"/>
    <col min="11" max="11" width="8.5703125" style="2" customWidth="1"/>
    <col min="12" max="12" width="6.42578125" style="2" customWidth="1"/>
    <col min="13" max="13" width="6.5703125" style="2" customWidth="1"/>
    <col min="14" max="15" width="7.28515625" style="2" customWidth="1"/>
    <col min="16" max="16" width="6.85546875" style="2" customWidth="1"/>
    <col min="17" max="16384" width="14.28515625" style="2"/>
  </cols>
  <sheetData>
    <row r="1" spans="1:27" x14ac:dyDescent="0.25">
      <c r="A1" s="1"/>
      <c r="B1" s="1"/>
      <c r="C1" s="1"/>
      <c r="D1" s="1"/>
      <c r="E1" s="1"/>
      <c r="F1" s="1"/>
      <c r="G1" s="1"/>
    </row>
    <row r="2" spans="1:27" x14ac:dyDescent="0.25">
      <c r="A2" s="43" t="s">
        <v>0</v>
      </c>
      <c r="B2" s="43"/>
      <c r="C2" s="43"/>
      <c r="D2" s="43"/>
      <c r="E2" s="43"/>
      <c r="F2" s="43"/>
      <c r="G2" s="43"/>
    </row>
    <row r="3" spans="1:27" s="4" customFormat="1" ht="20.25" x14ac:dyDescent="0.25">
      <c r="A3" s="44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4" customFormat="1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27" ht="15" customHeight="1" x14ac:dyDescent="0.25">
      <c r="A6" s="47" t="s">
        <v>3</v>
      </c>
      <c r="B6" s="47" t="s">
        <v>4</v>
      </c>
      <c r="C6" s="47" t="s">
        <v>5</v>
      </c>
      <c r="D6" s="47" t="s">
        <v>6</v>
      </c>
      <c r="E6" s="47" t="s">
        <v>7</v>
      </c>
      <c r="F6" s="47" t="s">
        <v>8</v>
      </c>
      <c r="G6" s="47" t="s">
        <v>9</v>
      </c>
      <c r="H6" s="49" t="s">
        <v>10</v>
      </c>
      <c r="I6" s="48" t="s">
        <v>11</v>
      </c>
      <c r="J6" s="48" t="s">
        <v>12</v>
      </c>
      <c r="K6" s="48"/>
      <c r="L6" s="48"/>
      <c r="M6" s="48"/>
      <c r="N6" s="48" t="s">
        <v>13</v>
      </c>
      <c r="O6" s="48" t="s">
        <v>14</v>
      </c>
      <c r="P6" s="48" t="s">
        <v>15</v>
      </c>
    </row>
    <row r="7" spans="1:27" ht="51" x14ac:dyDescent="0.25">
      <c r="A7" s="47"/>
      <c r="B7" s="47"/>
      <c r="C7" s="47"/>
      <c r="D7" s="47"/>
      <c r="E7" s="47"/>
      <c r="F7" s="47"/>
      <c r="G7" s="47"/>
      <c r="H7" s="49"/>
      <c r="I7" s="50"/>
      <c r="J7" s="6" t="s">
        <v>16</v>
      </c>
      <c r="K7" s="33" t="s">
        <v>17</v>
      </c>
      <c r="L7" s="6" t="s">
        <v>18</v>
      </c>
      <c r="M7" s="6" t="s">
        <v>19</v>
      </c>
      <c r="N7" s="48"/>
      <c r="O7" s="48"/>
      <c r="P7" s="48"/>
    </row>
    <row r="8" spans="1:27" ht="25.5" x14ac:dyDescent="0.25">
      <c r="A8" s="47" t="s">
        <v>20</v>
      </c>
      <c r="B8" s="47"/>
      <c r="C8" s="47"/>
      <c r="D8" s="47"/>
      <c r="E8" s="47"/>
      <c r="F8" s="47"/>
      <c r="G8" s="47"/>
      <c r="H8" s="7" t="s">
        <v>21</v>
      </c>
      <c r="I8" s="8" t="s">
        <v>22</v>
      </c>
      <c r="J8" s="7" t="s">
        <v>23</v>
      </c>
      <c r="K8" s="7" t="s">
        <v>24</v>
      </c>
      <c r="L8" s="7" t="s">
        <v>25</v>
      </c>
      <c r="M8" s="7" t="s">
        <v>26</v>
      </c>
      <c r="N8" s="7" t="s">
        <v>27</v>
      </c>
      <c r="O8" s="7" t="s">
        <v>28</v>
      </c>
      <c r="P8" s="7" t="s">
        <v>29</v>
      </c>
    </row>
    <row r="9" spans="1:27" ht="30" x14ac:dyDescent="0.25">
      <c r="A9" s="51" t="s">
        <v>30</v>
      </c>
      <c r="B9" s="29" t="s">
        <v>71</v>
      </c>
      <c r="C9" s="9" t="s">
        <v>31</v>
      </c>
      <c r="D9" s="11" t="s">
        <v>65</v>
      </c>
      <c r="E9" s="11" t="s">
        <v>56</v>
      </c>
      <c r="F9" s="9" t="s">
        <v>95</v>
      </c>
      <c r="G9" s="11" t="s">
        <v>37</v>
      </c>
      <c r="H9" s="34">
        <v>1231</v>
      </c>
      <c r="I9" s="35">
        <f>+H9*0.0363636363636364</f>
        <v>44.763636363636401</v>
      </c>
      <c r="J9" s="35">
        <v>17.3</v>
      </c>
      <c r="K9" s="35">
        <v>48.5</v>
      </c>
      <c r="L9" s="35">
        <v>29.5</v>
      </c>
      <c r="M9" s="35">
        <v>53.2</v>
      </c>
      <c r="N9" s="35">
        <v>11</v>
      </c>
      <c r="O9" s="35">
        <v>124</v>
      </c>
      <c r="P9" s="35">
        <v>1.8</v>
      </c>
    </row>
    <row r="10" spans="1:27" ht="30" x14ac:dyDescent="0.25">
      <c r="A10" s="51"/>
      <c r="B10" s="29" t="s">
        <v>72</v>
      </c>
      <c r="C10" s="9" t="s">
        <v>31</v>
      </c>
      <c r="D10" s="9" t="s">
        <v>96</v>
      </c>
      <c r="E10" s="11" t="s">
        <v>57</v>
      </c>
      <c r="F10" s="11" t="s">
        <v>32</v>
      </c>
      <c r="G10" s="11" t="s">
        <v>53</v>
      </c>
      <c r="H10" s="34">
        <v>1187.4000000000001</v>
      </c>
      <c r="I10" s="35">
        <f>+H10*0.0363636363636364</f>
        <v>43.178181818181862</v>
      </c>
      <c r="J10" s="35">
        <v>17.399999999999999</v>
      </c>
      <c r="K10" s="35">
        <v>49.1</v>
      </c>
      <c r="L10" s="35">
        <v>23.2</v>
      </c>
      <c r="M10" s="35">
        <v>59.4</v>
      </c>
      <c r="N10" s="35">
        <v>13</v>
      </c>
      <c r="O10" s="35">
        <v>104</v>
      </c>
      <c r="P10" s="35">
        <v>1.7</v>
      </c>
    </row>
    <row r="11" spans="1:27" ht="30" x14ac:dyDescent="0.25">
      <c r="A11" s="51"/>
      <c r="B11" s="29" t="s">
        <v>73</v>
      </c>
      <c r="C11" s="9" t="s">
        <v>31</v>
      </c>
      <c r="D11" s="9" t="s">
        <v>33</v>
      </c>
      <c r="E11" s="9" t="s">
        <v>74</v>
      </c>
      <c r="F11" s="11" t="s">
        <v>66</v>
      </c>
      <c r="G11" s="11" t="s">
        <v>35</v>
      </c>
      <c r="H11" s="34">
        <v>1235</v>
      </c>
      <c r="I11" s="35">
        <f>+H11*0.0363636363636364</f>
        <v>44.909090909090949</v>
      </c>
      <c r="J11" s="35">
        <v>16.899999999999999</v>
      </c>
      <c r="K11" s="35">
        <v>48.2</v>
      </c>
      <c r="L11" s="35">
        <v>28.3</v>
      </c>
      <c r="M11" s="35">
        <v>54.8</v>
      </c>
      <c r="N11" s="35">
        <v>11</v>
      </c>
      <c r="O11" s="35">
        <v>104</v>
      </c>
      <c r="P11" s="35">
        <v>1.8</v>
      </c>
    </row>
    <row r="12" spans="1:27" ht="15.75" x14ac:dyDescent="0.25">
      <c r="A12" s="52"/>
      <c r="B12" s="53"/>
      <c r="C12" s="53"/>
      <c r="D12" s="53"/>
      <c r="E12" s="53"/>
      <c r="F12" s="53"/>
      <c r="G12" s="53"/>
      <c r="H12" s="36"/>
      <c r="I12" s="36"/>
      <c r="J12" s="36"/>
      <c r="K12" s="36"/>
      <c r="L12" s="36"/>
      <c r="M12" s="36"/>
      <c r="N12" s="36"/>
      <c r="O12" s="36"/>
      <c r="P12" s="36"/>
    </row>
    <row r="13" spans="1:27" ht="30" x14ac:dyDescent="0.25">
      <c r="A13" s="51" t="s">
        <v>38</v>
      </c>
      <c r="B13" s="29" t="s">
        <v>75</v>
      </c>
      <c r="C13" s="9" t="s">
        <v>31</v>
      </c>
      <c r="D13" s="11" t="s">
        <v>63</v>
      </c>
      <c r="E13" s="11" t="s">
        <v>76</v>
      </c>
      <c r="F13" s="11" t="s">
        <v>51</v>
      </c>
      <c r="G13" s="11" t="s">
        <v>35</v>
      </c>
      <c r="H13" s="12">
        <v>1195.0999999999999</v>
      </c>
      <c r="I13" s="35">
        <f>+H13*0.0363636363636364</f>
        <v>43.458181818181856</v>
      </c>
      <c r="J13" s="35">
        <v>18.2</v>
      </c>
      <c r="K13" s="35">
        <v>62.7</v>
      </c>
      <c r="L13" s="35">
        <v>22.7</v>
      </c>
      <c r="M13" s="35">
        <v>59.1</v>
      </c>
      <c r="N13" s="35">
        <v>11</v>
      </c>
      <c r="O13" s="35">
        <v>139</v>
      </c>
      <c r="P13" s="35">
        <v>1.8</v>
      </c>
    </row>
    <row r="14" spans="1:27" ht="30" x14ac:dyDescent="0.25">
      <c r="A14" s="51"/>
      <c r="B14" s="29" t="s">
        <v>77</v>
      </c>
      <c r="C14" s="9" t="s">
        <v>31</v>
      </c>
      <c r="D14" s="37" t="s">
        <v>97</v>
      </c>
      <c r="E14" s="11" t="s">
        <v>52</v>
      </c>
      <c r="F14" s="11" t="s">
        <v>39</v>
      </c>
      <c r="G14" s="11" t="s">
        <v>53</v>
      </c>
      <c r="H14" s="12">
        <v>1257</v>
      </c>
      <c r="I14" s="35">
        <f>+H14*0.0363636363636364</f>
        <v>45.709090909090953</v>
      </c>
      <c r="J14" s="35">
        <v>19.8</v>
      </c>
      <c r="K14" s="35">
        <v>48.6</v>
      </c>
      <c r="L14" s="35">
        <v>24</v>
      </c>
      <c r="M14" s="35">
        <v>56.1</v>
      </c>
      <c r="N14" s="35">
        <v>11</v>
      </c>
      <c r="O14" s="35">
        <v>129</v>
      </c>
      <c r="P14" s="35">
        <v>1.8</v>
      </c>
    </row>
    <row r="15" spans="1:27" ht="30" x14ac:dyDescent="0.25">
      <c r="A15" s="51"/>
      <c r="B15" s="29" t="s">
        <v>78</v>
      </c>
      <c r="C15" s="9" t="s">
        <v>31</v>
      </c>
      <c r="D15" s="11" t="s">
        <v>40</v>
      </c>
      <c r="E15" s="9" t="s">
        <v>54</v>
      </c>
      <c r="F15" s="11" t="s">
        <v>58</v>
      </c>
      <c r="G15" s="11" t="s">
        <v>37</v>
      </c>
      <c r="H15" s="12">
        <v>1269</v>
      </c>
      <c r="I15" s="35">
        <f>+H15*0.0363636363636364</f>
        <v>46.145454545454584</v>
      </c>
      <c r="J15" s="35">
        <v>17.7</v>
      </c>
      <c r="K15" s="35">
        <v>49.6</v>
      </c>
      <c r="L15" s="35">
        <v>26.4</v>
      </c>
      <c r="M15" s="35">
        <v>55.9</v>
      </c>
      <c r="N15" s="35">
        <v>10</v>
      </c>
      <c r="O15" s="35">
        <v>101</v>
      </c>
      <c r="P15" s="35">
        <v>1.8</v>
      </c>
    </row>
    <row r="16" spans="1:27" ht="30" x14ac:dyDescent="0.25">
      <c r="A16" s="51"/>
      <c r="B16" s="29" t="s">
        <v>79</v>
      </c>
      <c r="C16" s="9" t="s">
        <v>31</v>
      </c>
      <c r="D16" s="9" t="s">
        <v>68</v>
      </c>
      <c r="E16" s="9" t="s">
        <v>36</v>
      </c>
      <c r="F16" s="11" t="s">
        <v>39</v>
      </c>
      <c r="G16" s="11" t="s">
        <v>67</v>
      </c>
      <c r="H16" s="12">
        <v>1175.5</v>
      </c>
      <c r="I16" s="35">
        <f>+H16*0.0363636363636364</f>
        <v>42.745454545454585</v>
      </c>
      <c r="J16" s="35">
        <v>16.7</v>
      </c>
      <c r="K16" s="35">
        <v>62.2</v>
      </c>
      <c r="L16" s="35">
        <v>23.1</v>
      </c>
      <c r="M16" s="35">
        <v>60.2</v>
      </c>
      <c r="N16" s="35">
        <v>10</v>
      </c>
      <c r="O16" s="35">
        <v>124</v>
      </c>
      <c r="P16" s="35">
        <v>1.8</v>
      </c>
    </row>
    <row r="17" spans="1:16" ht="25.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27.75" customHeight="1" x14ac:dyDescent="0.25">
      <c r="A18" s="51" t="s">
        <v>41</v>
      </c>
      <c r="B18" s="29" t="s">
        <v>80</v>
      </c>
      <c r="C18" s="13" t="s">
        <v>31</v>
      </c>
      <c r="D18" s="11" t="s">
        <v>55</v>
      </c>
      <c r="E18" s="32" t="s">
        <v>81</v>
      </c>
      <c r="F18" s="11" t="s">
        <v>66</v>
      </c>
      <c r="G18" s="11" t="s">
        <v>35</v>
      </c>
      <c r="H18" s="34">
        <v>1247</v>
      </c>
      <c r="I18" s="35">
        <f>+H18*0.0363636363636364</f>
        <v>45.345454545454587</v>
      </c>
      <c r="J18" s="35">
        <v>17.899999999999999</v>
      </c>
      <c r="K18" s="35">
        <v>53</v>
      </c>
      <c r="L18" s="35">
        <v>28.8</v>
      </c>
      <c r="M18" s="35">
        <v>53.3</v>
      </c>
      <c r="N18" s="35">
        <v>10</v>
      </c>
      <c r="O18" s="35">
        <v>94</v>
      </c>
      <c r="P18" s="35">
        <v>1.8</v>
      </c>
    </row>
    <row r="19" spans="1:16" ht="27.75" customHeight="1" x14ac:dyDescent="0.25">
      <c r="A19" s="51"/>
      <c r="B19" s="29" t="s">
        <v>82</v>
      </c>
      <c r="C19" s="13" t="s">
        <v>31</v>
      </c>
      <c r="D19" s="9" t="s">
        <v>33</v>
      </c>
      <c r="E19" s="9" t="s">
        <v>54</v>
      </c>
      <c r="F19" s="11" t="s">
        <v>32</v>
      </c>
      <c r="G19" s="11" t="s">
        <v>69</v>
      </c>
      <c r="H19" s="34">
        <v>1195.5999999999999</v>
      </c>
      <c r="I19" s="35">
        <f>+H19*0.0363636363636364</f>
        <v>43.476363636363672</v>
      </c>
      <c r="J19" s="35">
        <v>16.7</v>
      </c>
      <c r="K19" s="35">
        <v>56</v>
      </c>
      <c r="L19" s="35">
        <v>27.9</v>
      </c>
      <c r="M19" s="35">
        <v>55.4</v>
      </c>
      <c r="N19" s="35">
        <v>12</v>
      </c>
      <c r="O19" s="35">
        <v>106</v>
      </c>
      <c r="P19" s="35">
        <v>1.8</v>
      </c>
    </row>
    <row r="20" spans="1:16" ht="27.75" customHeight="1" x14ac:dyDescent="0.25">
      <c r="A20" s="51"/>
      <c r="B20" s="29" t="s">
        <v>83</v>
      </c>
      <c r="C20" s="13" t="s">
        <v>31</v>
      </c>
      <c r="D20" s="9" t="s">
        <v>65</v>
      </c>
      <c r="E20" s="9" t="s">
        <v>34</v>
      </c>
      <c r="F20" s="11" t="s">
        <v>51</v>
      </c>
      <c r="G20" s="11" t="s">
        <v>37</v>
      </c>
      <c r="H20" s="34">
        <v>1187.4000000000001</v>
      </c>
      <c r="I20" s="35">
        <f>+H20*0.0363636363636364</f>
        <v>43.178181818181862</v>
      </c>
      <c r="J20" s="35">
        <v>17.399999999999999</v>
      </c>
      <c r="K20" s="35">
        <v>49.1</v>
      </c>
      <c r="L20" s="35">
        <v>23.2</v>
      </c>
      <c r="M20" s="35">
        <v>59.4</v>
      </c>
      <c r="N20" s="35">
        <v>13</v>
      </c>
      <c r="O20" s="35">
        <v>104</v>
      </c>
      <c r="P20" s="35">
        <v>1.7</v>
      </c>
    </row>
    <row r="21" spans="1:16" ht="27.75" customHeight="1" x14ac:dyDescent="0.25">
      <c r="A21" s="51"/>
      <c r="B21" s="29" t="s">
        <v>84</v>
      </c>
      <c r="C21" s="9" t="s">
        <v>31</v>
      </c>
      <c r="D21" s="10" t="s">
        <v>50</v>
      </c>
      <c r="E21" s="9" t="s">
        <v>36</v>
      </c>
      <c r="F21" s="11" t="s">
        <v>62</v>
      </c>
      <c r="G21" s="11" t="s">
        <v>53</v>
      </c>
      <c r="H21" s="34">
        <v>1197</v>
      </c>
      <c r="I21" s="35">
        <f>+H21*0.0363636363636364</f>
        <v>43.527272727272766</v>
      </c>
      <c r="J21" s="35">
        <v>17.3</v>
      </c>
      <c r="K21" s="35">
        <v>48.5</v>
      </c>
      <c r="L21" s="35">
        <v>29.5</v>
      </c>
      <c r="M21" s="35">
        <v>53.2</v>
      </c>
      <c r="N21" s="35">
        <v>11</v>
      </c>
      <c r="O21" s="35">
        <v>124</v>
      </c>
      <c r="P21" s="35">
        <v>1.8</v>
      </c>
    </row>
    <row r="22" spans="1:16" ht="1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27.75" customHeight="1" x14ac:dyDescent="0.25">
      <c r="A23" s="39" t="s">
        <v>43</v>
      </c>
      <c r="B23" s="29" t="s">
        <v>85</v>
      </c>
      <c r="C23" s="9" t="s">
        <v>31</v>
      </c>
      <c r="D23" s="11" t="s">
        <v>64</v>
      </c>
      <c r="E23" s="11" t="s">
        <v>86</v>
      </c>
      <c r="F23" s="11" t="s">
        <v>51</v>
      </c>
      <c r="G23" s="11" t="s">
        <v>37</v>
      </c>
      <c r="H23" s="34">
        <v>1254</v>
      </c>
      <c r="I23" s="35">
        <f>+H23*0.0363636363636364</f>
        <v>45.600000000000044</v>
      </c>
      <c r="J23" s="35">
        <v>17.5</v>
      </c>
      <c r="K23" s="35">
        <v>19.5</v>
      </c>
      <c r="L23" s="35">
        <v>29.7</v>
      </c>
      <c r="M23" s="35">
        <v>52.8</v>
      </c>
      <c r="N23" s="35">
        <v>11</v>
      </c>
      <c r="O23" s="35">
        <v>138</v>
      </c>
      <c r="P23" s="35">
        <v>1.8</v>
      </c>
    </row>
    <row r="24" spans="1:16" ht="27.75" customHeight="1" x14ac:dyDescent="0.25">
      <c r="A24" s="40"/>
      <c r="B24" s="29" t="s">
        <v>87</v>
      </c>
      <c r="C24" s="9" t="s">
        <v>31</v>
      </c>
      <c r="D24" s="11" t="s">
        <v>40</v>
      </c>
      <c r="E24" s="9" t="s">
        <v>54</v>
      </c>
      <c r="F24" s="11" t="s">
        <v>32</v>
      </c>
      <c r="G24" s="11" t="s">
        <v>53</v>
      </c>
      <c r="H24" s="34">
        <v>1197</v>
      </c>
      <c r="I24" s="35">
        <f>+H24*0.0363636363636364</f>
        <v>43.527272727272766</v>
      </c>
      <c r="J24" s="35">
        <v>17.3</v>
      </c>
      <c r="K24" s="35">
        <v>48.5</v>
      </c>
      <c r="L24" s="35">
        <v>29.5</v>
      </c>
      <c r="M24" s="35">
        <v>53.2</v>
      </c>
      <c r="N24" s="35">
        <v>11</v>
      </c>
      <c r="O24" s="35">
        <v>124</v>
      </c>
      <c r="P24" s="35">
        <v>1.8</v>
      </c>
    </row>
    <row r="25" spans="1:16" ht="27.75" customHeight="1" x14ac:dyDescent="0.25">
      <c r="A25" s="40"/>
      <c r="B25" s="29" t="s">
        <v>88</v>
      </c>
      <c r="C25" s="9" t="s">
        <v>31</v>
      </c>
      <c r="D25" s="9" t="s">
        <v>98</v>
      </c>
      <c r="E25" s="9" t="s">
        <v>52</v>
      </c>
      <c r="F25" s="11" t="s">
        <v>58</v>
      </c>
      <c r="G25" s="11" t="s">
        <v>35</v>
      </c>
      <c r="H25" s="14">
        <v>1187.4000000000001</v>
      </c>
      <c r="I25" s="15">
        <f>+H25*0.0363636363636364</f>
        <v>43.178181818181862</v>
      </c>
      <c r="J25" s="15">
        <v>17.399999999999999</v>
      </c>
      <c r="K25" s="15">
        <v>49.1</v>
      </c>
      <c r="L25" s="15">
        <v>23.2</v>
      </c>
      <c r="M25" s="15">
        <v>59.4</v>
      </c>
      <c r="N25" s="15">
        <v>13</v>
      </c>
      <c r="O25" s="15">
        <v>104</v>
      </c>
      <c r="P25" s="15">
        <v>1.7</v>
      </c>
    </row>
    <row r="26" spans="1:16" ht="27.75" customHeight="1" x14ac:dyDescent="0.25">
      <c r="A26" s="41"/>
      <c r="B26" s="29" t="s">
        <v>89</v>
      </c>
      <c r="C26" s="9" t="s">
        <v>31</v>
      </c>
      <c r="D26" s="11" t="s">
        <v>70</v>
      </c>
      <c r="E26" s="32" t="s">
        <v>56</v>
      </c>
      <c r="F26" s="11" t="s">
        <v>39</v>
      </c>
      <c r="G26" s="11" t="s">
        <v>67</v>
      </c>
      <c r="H26" s="12">
        <v>1195.0999999999999</v>
      </c>
      <c r="I26" s="35">
        <f>+H26*0.0363636363636364</f>
        <v>43.458181818181856</v>
      </c>
      <c r="J26" s="35">
        <v>18.2</v>
      </c>
      <c r="K26" s="35">
        <v>62.7</v>
      </c>
      <c r="L26" s="35">
        <v>22.7</v>
      </c>
      <c r="M26" s="35">
        <v>59.1</v>
      </c>
      <c r="N26" s="35">
        <v>11</v>
      </c>
      <c r="O26" s="35">
        <v>139</v>
      </c>
      <c r="P26" s="35">
        <v>1.8</v>
      </c>
    </row>
    <row r="27" spans="1:16" ht="27.75" customHeight="1" x14ac:dyDescent="0.25">
      <c r="A27" s="26"/>
      <c r="B27" s="30"/>
      <c r="C27" s="27"/>
      <c r="D27" s="28"/>
      <c r="E27" s="27"/>
      <c r="F27" s="28"/>
      <c r="G27" s="28"/>
      <c r="H27" s="24"/>
      <c r="I27" s="25"/>
      <c r="J27" s="25"/>
      <c r="K27" s="25"/>
      <c r="L27" s="25"/>
      <c r="M27" s="25"/>
      <c r="N27" s="25"/>
      <c r="O27" s="25"/>
      <c r="P27" s="25"/>
    </row>
    <row r="28" spans="1:16" ht="27.75" customHeight="1" x14ac:dyDescent="0.25">
      <c r="A28" s="42" t="s">
        <v>90</v>
      </c>
      <c r="B28" s="29" t="s">
        <v>91</v>
      </c>
      <c r="C28" s="29" t="s">
        <v>31</v>
      </c>
      <c r="D28" s="9" t="s">
        <v>94</v>
      </c>
      <c r="E28" s="11" t="s">
        <v>52</v>
      </c>
      <c r="F28" s="10" t="s">
        <v>32</v>
      </c>
      <c r="G28" s="11" t="s">
        <v>53</v>
      </c>
      <c r="H28" s="34">
        <v>1187.4000000000001</v>
      </c>
      <c r="I28" s="35">
        <f>+H28*0.0363636363636364</f>
        <v>43.178181818181862</v>
      </c>
      <c r="J28" s="35">
        <v>17.399999999999999</v>
      </c>
      <c r="K28" s="35">
        <v>49.1</v>
      </c>
      <c r="L28" s="35">
        <v>23.2</v>
      </c>
      <c r="M28" s="35">
        <v>59.4</v>
      </c>
      <c r="N28" s="35">
        <v>13</v>
      </c>
      <c r="O28" s="35">
        <v>104</v>
      </c>
      <c r="P28" s="35">
        <v>1.7</v>
      </c>
    </row>
    <row r="29" spans="1:16" ht="27.75" customHeight="1" x14ac:dyDescent="0.25">
      <c r="A29" s="42"/>
      <c r="B29" s="29" t="s">
        <v>92</v>
      </c>
      <c r="C29" s="29" t="s">
        <v>31</v>
      </c>
      <c r="D29" s="9" t="s">
        <v>59</v>
      </c>
      <c r="E29" s="9" t="s">
        <v>42</v>
      </c>
      <c r="F29" s="11" t="s">
        <v>39</v>
      </c>
      <c r="G29" s="11" t="s">
        <v>60</v>
      </c>
      <c r="H29" s="12">
        <v>1325</v>
      </c>
      <c r="I29" s="31">
        <f>+H29*0.0363636363636364</f>
        <v>48.181818181818223</v>
      </c>
      <c r="J29" s="31">
        <v>18.399999999999999</v>
      </c>
      <c r="K29" s="31">
        <v>51.7</v>
      </c>
      <c r="L29" s="31">
        <v>24.6</v>
      </c>
      <c r="M29" s="31">
        <v>57</v>
      </c>
      <c r="N29" s="31">
        <v>12</v>
      </c>
      <c r="O29" s="31">
        <v>104</v>
      </c>
      <c r="P29" s="31">
        <v>1.7</v>
      </c>
    </row>
    <row r="30" spans="1:16" ht="27.75" customHeight="1" x14ac:dyDescent="0.25">
      <c r="A30" s="42"/>
      <c r="B30" s="29" t="s">
        <v>93</v>
      </c>
      <c r="C30" s="29" t="s">
        <v>31</v>
      </c>
      <c r="D30" s="11" t="s">
        <v>55</v>
      </c>
      <c r="E30" s="32" t="s">
        <v>81</v>
      </c>
      <c r="F30" s="11" t="s">
        <v>51</v>
      </c>
      <c r="G30" s="11" t="s">
        <v>35</v>
      </c>
      <c r="H30" s="34">
        <v>1247</v>
      </c>
      <c r="I30" s="35">
        <f>+H30*0.0363636363636364</f>
        <v>45.345454545454587</v>
      </c>
      <c r="J30" s="35">
        <v>17.899999999999999</v>
      </c>
      <c r="K30" s="35">
        <v>53</v>
      </c>
      <c r="L30" s="35">
        <v>28.8</v>
      </c>
      <c r="M30" s="35">
        <v>53.3</v>
      </c>
      <c r="N30" s="35">
        <v>10</v>
      </c>
      <c r="O30" s="35">
        <v>94</v>
      </c>
      <c r="P30" s="35">
        <v>1.8</v>
      </c>
    </row>
    <row r="31" spans="1:16" ht="27.75" customHeight="1" x14ac:dyDescent="0.25">
      <c r="A31" s="26"/>
      <c r="B31" s="30"/>
      <c r="C31" s="27"/>
      <c r="D31" s="28"/>
      <c r="E31" s="27"/>
      <c r="F31" s="28"/>
      <c r="G31" s="28"/>
      <c r="H31" s="24"/>
      <c r="I31" s="25"/>
      <c r="J31" s="25"/>
      <c r="K31" s="25"/>
      <c r="L31" s="25"/>
      <c r="M31" s="25"/>
      <c r="N31" s="25"/>
      <c r="O31" s="25"/>
      <c r="P31" s="25"/>
    </row>
    <row r="32" spans="1:16" ht="27.75" customHeight="1" x14ac:dyDescent="0.25">
      <c r="A32" s="26"/>
      <c r="B32" s="30"/>
      <c r="C32" s="27"/>
      <c r="D32" s="28"/>
      <c r="E32" s="27"/>
      <c r="F32" s="28"/>
      <c r="G32" s="28"/>
      <c r="H32" s="24"/>
      <c r="I32" s="25"/>
      <c r="J32" s="25"/>
      <c r="K32" s="25"/>
      <c r="L32" s="25"/>
      <c r="M32" s="25"/>
      <c r="N32" s="25"/>
      <c r="O32" s="25"/>
      <c r="P32" s="25"/>
    </row>
    <row r="33" spans="1:200" s="21" customFormat="1" ht="15" customHeight="1" x14ac:dyDescent="0.2">
      <c r="A33" s="16" t="s">
        <v>44</v>
      </c>
      <c r="B33" s="17" t="s">
        <v>45</v>
      </c>
      <c r="C33" s="17"/>
      <c r="D33" s="18"/>
      <c r="E33" s="18"/>
      <c r="F33" s="18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</row>
    <row r="34" spans="1:200" s="21" customFormat="1" ht="15" customHeight="1" x14ac:dyDescent="0.2">
      <c r="A34" s="22"/>
      <c r="B34" s="17" t="s">
        <v>46</v>
      </c>
      <c r="C34" s="17"/>
      <c r="D34" s="18"/>
      <c r="E34" s="18"/>
      <c r="F34" s="18"/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</row>
    <row r="35" spans="1:200" customFormat="1" x14ac:dyDescent="0.25">
      <c r="A35" s="22"/>
      <c r="B35" s="17" t="s">
        <v>47</v>
      </c>
      <c r="C35" s="17"/>
      <c r="D35" s="23"/>
      <c r="E35" s="18"/>
      <c r="F35" s="18"/>
      <c r="G35" s="19"/>
    </row>
    <row r="36" spans="1:200" x14ac:dyDescent="0.25">
      <c r="A36" s="22"/>
      <c r="B36" s="17" t="s">
        <v>48</v>
      </c>
      <c r="C36" s="17"/>
      <c r="D36" s="18"/>
      <c r="E36" s="18"/>
      <c r="F36" s="18"/>
      <c r="G36" s="19"/>
    </row>
    <row r="37" spans="1:200" x14ac:dyDescent="0.25">
      <c r="A37" s="22"/>
      <c r="B37" s="17" t="s">
        <v>49</v>
      </c>
      <c r="C37" s="17"/>
      <c r="D37" s="18"/>
      <c r="E37" s="18"/>
      <c r="F37" s="18"/>
      <c r="G37" s="19"/>
    </row>
  </sheetData>
  <mergeCells count="26">
    <mergeCell ref="A9:A11"/>
    <mergeCell ref="A12:G12"/>
    <mergeCell ref="A13:A16"/>
    <mergeCell ref="A17:P17"/>
    <mergeCell ref="A18:A21"/>
    <mergeCell ref="G6:G7"/>
    <mergeCell ref="H6:H7"/>
    <mergeCell ref="I6:I7"/>
    <mergeCell ref="J6:M6"/>
    <mergeCell ref="A8:G8"/>
    <mergeCell ref="A22:P22"/>
    <mergeCell ref="A23:A26"/>
    <mergeCell ref="A28:A30"/>
    <mergeCell ref="A2:G2"/>
    <mergeCell ref="A3:Q3"/>
    <mergeCell ref="A4:Q4"/>
    <mergeCell ref="A5:P5"/>
    <mergeCell ref="A6:A7"/>
    <mergeCell ref="B6:B7"/>
    <mergeCell ref="C6:C7"/>
    <mergeCell ref="D6:D7"/>
    <mergeCell ref="E6:E7"/>
    <mergeCell ref="F6:F7"/>
    <mergeCell ref="P6:P7"/>
    <mergeCell ref="N6:N7"/>
    <mergeCell ref="O6:O7"/>
  </mergeCells>
  <pageMargins left="0.7" right="0.7" top="0.27" bottom="0.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T3.2021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Personal</cp:lastModifiedBy>
  <cp:lastPrinted>2020-11-07T07:56:46Z</cp:lastPrinted>
  <dcterms:created xsi:type="dcterms:W3CDTF">2020-09-14T03:03:13Z</dcterms:created>
  <dcterms:modified xsi:type="dcterms:W3CDTF">2021-03-05T06:55:15Z</dcterms:modified>
</cp:coreProperties>
</file>