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khoi 1" sheetId="1" r:id="rId1"/>
    <sheet name="khoi 2" sheetId="2" r:id="rId2"/>
    <sheet name="khoi 3" sheetId="3" r:id="rId3"/>
    <sheet name="GVBM" sheetId="4" r:id="rId4"/>
    <sheet name="k5" sheetId="5" r:id="rId5"/>
    <sheet name="Khoi 4" sheetId="6" r:id="rId6"/>
  </sheets>
  <calcPr calcId="152511"/>
</workbook>
</file>

<file path=xl/calcChain.xml><?xml version="1.0" encoding="utf-8"?>
<calcChain xmlns="http://schemas.openxmlformats.org/spreadsheetml/2006/main">
  <c r="K25" i="1" l="1"/>
  <c r="K17" i="1"/>
  <c r="L16" i="1"/>
  <c r="K16" i="1"/>
  <c r="I21" i="5" l="1"/>
  <c r="J21" i="6"/>
  <c r="J20" i="6"/>
  <c r="K21" i="3"/>
  <c r="L20" i="2"/>
  <c r="I20" i="5" l="1"/>
  <c r="J20" i="5"/>
  <c r="I30" i="5"/>
  <c r="K30" i="3"/>
  <c r="L20" i="3"/>
  <c r="K20" i="3"/>
  <c r="J30" i="6"/>
  <c r="K20" i="6"/>
  <c r="L19" i="2"/>
  <c r="L29" i="2"/>
  <c r="M19" i="2"/>
</calcChain>
</file>

<file path=xl/sharedStrings.xml><?xml version="1.0" encoding="utf-8"?>
<sst xmlns="http://schemas.openxmlformats.org/spreadsheetml/2006/main" count="1386" uniqueCount="272">
  <si>
    <t>THỜI KHÓA BIỂU - KHỐI 1</t>
  </si>
  <si>
    <t>Thứ</t>
  </si>
  <si>
    <t>Buổi</t>
  </si>
  <si>
    <t>Tiết</t>
  </si>
  <si>
    <t xml:space="preserve">Hai </t>
  </si>
  <si>
    <t>Sáng</t>
  </si>
  <si>
    <t>HĐTT (Chào cờ)</t>
  </si>
  <si>
    <t>Toán</t>
  </si>
  <si>
    <t>Chiều</t>
  </si>
  <si>
    <t>TNXH</t>
  </si>
  <si>
    <t>HDH</t>
  </si>
  <si>
    <t>Mĩ thuật (Hiền)</t>
  </si>
  <si>
    <t>HĐTT (ĐT)</t>
  </si>
  <si>
    <t>HĐTT</t>
  </si>
  <si>
    <t>Ba</t>
  </si>
  <si>
    <t>Thể dục (Lưu)</t>
  </si>
  <si>
    <t>Đạo Đức</t>
  </si>
  <si>
    <t>Âm nhạc (Thảo)</t>
  </si>
  <si>
    <t xml:space="preserve"> Mĩ thuật (Hiền)</t>
  </si>
  <si>
    <t>Tư</t>
  </si>
  <si>
    <t>Thủ công</t>
  </si>
  <si>
    <t>Năm</t>
  </si>
  <si>
    <t xml:space="preserve"> Mĩ thuật t/c (Hiền)</t>
  </si>
  <si>
    <t>Sáu</t>
  </si>
  <si>
    <t>T.A</t>
  </si>
  <si>
    <t>TD</t>
  </si>
  <si>
    <t>MT</t>
  </si>
  <si>
    <t>Â.N</t>
  </si>
  <si>
    <t>THỜI KHÓA BIỂU - KHỐI 2</t>
  </si>
  <si>
    <t>sáng</t>
  </si>
  <si>
    <t>Tập đọc</t>
  </si>
  <si>
    <t>chiều</t>
  </si>
  <si>
    <t>Chính tả</t>
  </si>
  <si>
    <t>Kể chuyện</t>
  </si>
  <si>
    <t>tư</t>
  </si>
  <si>
    <t>Tập viết</t>
  </si>
  <si>
    <t>năm</t>
  </si>
  <si>
    <t>LTVC</t>
  </si>
  <si>
    <t>sáu</t>
  </si>
  <si>
    <t>Tập làm văn</t>
  </si>
  <si>
    <t>THỜI KHÓA BIỂU - KHỐI 3</t>
  </si>
  <si>
    <t>Tập đọc+ K/c</t>
  </si>
  <si>
    <t>Đạo đức</t>
  </si>
  <si>
    <t xml:space="preserve"> Thể dục (Sang)</t>
  </si>
  <si>
    <t>Tiếng Anh (Hà)</t>
  </si>
  <si>
    <t>Thể dục (Sang)</t>
  </si>
  <si>
    <t>THỜI KHÓA BIỂU - GV BỘ MÔN</t>
  </si>
  <si>
    <t>GV</t>
  </si>
  <si>
    <t xml:space="preserve">Thứ 2 </t>
  </si>
  <si>
    <t xml:space="preserve">Thứ 3 </t>
  </si>
  <si>
    <t>Thứ 4</t>
  </si>
  <si>
    <t>Thứ 5</t>
  </si>
  <si>
    <t xml:space="preserve">Thứ 6 </t>
  </si>
  <si>
    <t>2E</t>
  </si>
  <si>
    <t>Đ/C</t>
  </si>
  <si>
    <t>5A</t>
  </si>
  <si>
    <t>4B</t>
  </si>
  <si>
    <t>3A</t>
  </si>
  <si>
    <t>1B</t>
  </si>
  <si>
    <t>2B</t>
  </si>
  <si>
    <t>1A</t>
  </si>
  <si>
    <t>2D</t>
  </si>
  <si>
    <t>Sang</t>
  </si>
  <si>
    <t>4C</t>
  </si>
  <si>
    <t>5B</t>
  </si>
  <si>
    <t>3B</t>
  </si>
  <si>
    <t>Lưu</t>
  </si>
  <si>
    <t>1E</t>
  </si>
  <si>
    <t>2C</t>
  </si>
  <si>
    <t>1C</t>
  </si>
  <si>
    <t>Thể dục</t>
  </si>
  <si>
    <t>4A</t>
  </si>
  <si>
    <t>5C</t>
  </si>
  <si>
    <t>3C</t>
  </si>
  <si>
    <t>1D</t>
  </si>
  <si>
    <t>2A</t>
  </si>
  <si>
    <t>3D</t>
  </si>
  <si>
    <t>Đ/c</t>
  </si>
  <si>
    <t xml:space="preserve">Thảo </t>
  </si>
  <si>
    <t>Hoài Anh</t>
  </si>
  <si>
    <t xml:space="preserve">Âm </t>
  </si>
  <si>
    <t>nhạc</t>
  </si>
  <si>
    <t>7 tiết</t>
  </si>
  <si>
    <t>1B-NN</t>
  </si>
  <si>
    <t xml:space="preserve">Hà </t>
  </si>
  <si>
    <t>2C-NN</t>
  </si>
  <si>
    <t>2D-NN</t>
  </si>
  <si>
    <t xml:space="preserve">Tiếng </t>
  </si>
  <si>
    <t>2A-NN</t>
  </si>
  <si>
    <t>2E-NN</t>
  </si>
  <si>
    <t>Anh</t>
  </si>
  <si>
    <t xml:space="preserve">2A </t>
  </si>
  <si>
    <t>2B-NN</t>
  </si>
  <si>
    <t>1E-NN</t>
  </si>
  <si>
    <t>1C-NN</t>
  </si>
  <si>
    <t>32 tiết</t>
  </si>
  <si>
    <t>1D-NN</t>
  </si>
  <si>
    <t>1A-NN</t>
  </si>
  <si>
    <t>Hiền</t>
  </si>
  <si>
    <t>Mĩ</t>
  </si>
  <si>
    <t>Tin học</t>
  </si>
  <si>
    <t>thuật</t>
  </si>
  <si>
    <t>Phương</t>
  </si>
  <si>
    <t>Đọc</t>
  </si>
  <si>
    <t>sách</t>
  </si>
  <si>
    <t>4D</t>
  </si>
  <si>
    <t>THỜI KHÓA BIỂU - KHỐI 5</t>
  </si>
  <si>
    <t>Địa lí</t>
  </si>
  <si>
    <t>Thể dục(Sang)</t>
  </si>
  <si>
    <t>Kĩ thuật</t>
  </si>
  <si>
    <t>Lịch sử</t>
  </si>
  <si>
    <t>Âm nhạc (H.Anh)</t>
  </si>
  <si>
    <t>Khoa học</t>
  </si>
  <si>
    <t>THỜI KHÓA BIỂU - KHỐI 4</t>
  </si>
  <si>
    <t>HĐTT (SHL)</t>
  </si>
  <si>
    <t>Tiếng Anh (NN)</t>
  </si>
  <si>
    <t>GVCN nghỉ 9 tiết - dạy 28 tiết</t>
  </si>
  <si>
    <t>GVCN nghỉ 9 tiết- dạy 28 tiết</t>
  </si>
  <si>
    <t>25 tiết</t>
  </si>
  <si>
    <t>GVCN nghỉ 10 tiết</t>
  </si>
  <si>
    <t>GVCN dạy 27 tiết</t>
  </si>
  <si>
    <t>T.Anh (NN)</t>
  </si>
  <si>
    <t xml:space="preserve">2C </t>
  </si>
  <si>
    <t xml:space="preserve">2B </t>
  </si>
  <si>
    <t xml:space="preserve">3D </t>
  </si>
  <si>
    <t xml:space="preserve">1D </t>
  </si>
  <si>
    <t xml:space="preserve">1A </t>
  </si>
  <si>
    <t xml:space="preserve">1B </t>
  </si>
  <si>
    <t xml:space="preserve">2D </t>
  </si>
  <si>
    <t xml:space="preserve">1E </t>
  </si>
  <si>
    <t xml:space="preserve"> Âm nhạc (Thảo)</t>
  </si>
  <si>
    <t>M.thuật (Hiền)</t>
  </si>
  <si>
    <t xml:space="preserve"> Thể dục (Lưu)</t>
  </si>
  <si>
    <t>Tiếng Việt</t>
  </si>
  <si>
    <t xml:space="preserve">T.Anh </t>
  </si>
  <si>
    <t>HĐTN (C.cờ)</t>
  </si>
  <si>
    <t>HĐTN(SHL)</t>
  </si>
  <si>
    <t>T.Dục (Lưu)</t>
  </si>
  <si>
    <t>HĐTN</t>
  </si>
  <si>
    <t>T-TNXH</t>
  </si>
  <si>
    <t xml:space="preserve">Tiếng Anh </t>
  </si>
  <si>
    <t>Tin học (Lơ)</t>
  </si>
  <si>
    <t>Tiếng Anh-NN</t>
  </si>
  <si>
    <t>Tiếng Anh -NN</t>
  </si>
  <si>
    <t xml:space="preserve">HĐTT </t>
  </si>
  <si>
    <t>3E</t>
  </si>
  <si>
    <t>24 tiết</t>
  </si>
  <si>
    <t>30 tiết</t>
  </si>
  <si>
    <t>3B-NN</t>
  </si>
  <si>
    <t>3D-NN</t>
  </si>
  <si>
    <t>3C-NN</t>
  </si>
  <si>
    <t>3A-NN</t>
  </si>
  <si>
    <t>3E-NN</t>
  </si>
  <si>
    <t>34 tiết</t>
  </si>
  <si>
    <t>Lơ</t>
  </si>
  <si>
    <t>12 tiết</t>
  </si>
  <si>
    <t>Khoa</t>
  </si>
  <si>
    <t xml:space="preserve">Lịch SHCM : </t>
  </si>
  <si>
    <t>17 tiết</t>
  </si>
  <si>
    <t>5A-NN</t>
  </si>
  <si>
    <t>5B-NN</t>
  </si>
  <si>
    <t>5C-NN</t>
  </si>
  <si>
    <t>4B-NN</t>
  </si>
  <si>
    <t>4D-NN</t>
  </si>
  <si>
    <t>4C-NN</t>
  </si>
  <si>
    <t>4A-NN</t>
  </si>
  <si>
    <t>Tiết 1,2 chiều thứ hai TTCM kiểm tra hồ sơ</t>
  </si>
  <si>
    <t>Tiết 3,4 chiều thứ ba Tổ SHCM</t>
  </si>
  <si>
    <t>Tiết 1,2 chiều thứ ba Tổ SHCM</t>
  </si>
  <si>
    <t>Tiết 1,2 chiều thứ năm Tổ SHCM</t>
  </si>
  <si>
    <t>Tiết 1,2 chiều thứ tư Tổ SHCM</t>
  </si>
  <si>
    <t xml:space="preserve">Đạo đức </t>
  </si>
  <si>
    <t xml:space="preserve">Thể dục </t>
  </si>
  <si>
    <t>T.Việt</t>
  </si>
  <si>
    <t>Âm nhạc</t>
  </si>
  <si>
    <t>Chính khóa</t>
  </si>
  <si>
    <t>T.cường</t>
  </si>
  <si>
    <t xml:space="preserve">Mĩ thuật </t>
  </si>
  <si>
    <t>T.Anh</t>
  </si>
  <si>
    <t>T,TNXH=T.A</t>
  </si>
  <si>
    <t>Tiết 3,4 chiều thứ năm Tổ SHCM</t>
  </si>
  <si>
    <t>GVBM DẠY</t>
  </si>
  <si>
    <t>GVCN nghỉ 8 tiết - dạy 25 tiết</t>
  </si>
  <si>
    <t>1A-Đ/c Tĩnh</t>
  </si>
  <si>
    <t>1B- Đ/c Thủy</t>
  </si>
  <si>
    <t>1C-Đ/c Thúy</t>
  </si>
  <si>
    <t>1D-Đ/c Bich</t>
  </si>
  <si>
    <t>1E- Đ/c Nhung</t>
  </si>
  <si>
    <t>Chào cờ, SHL, Đọc sách, 2 SHCĐ</t>
  </si>
  <si>
    <t>sử-địa</t>
  </si>
  <si>
    <t>Tin</t>
  </si>
  <si>
    <t>Chào cờ, SHL, Đọc sách, 1 SHCĐ</t>
  </si>
  <si>
    <t>HĐTT(ĐT)</t>
  </si>
  <si>
    <t>Trực VP</t>
  </si>
  <si>
    <t>Khối 1: SHCM tiết 1,2 chiều thứ năm</t>
  </si>
  <si>
    <t>Khối 2 : SHCM tiết 1,2 chiều thứ tư</t>
  </si>
  <si>
    <t>Khối 4 : SHCM tiết 3,4 chiều thứ ba</t>
  </si>
  <si>
    <t>Khối 5:  SHCM tiết 1,2 chiều thứ ba</t>
  </si>
  <si>
    <t xml:space="preserve"> 4C- Đ/c Khanh</t>
  </si>
  <si>
    <t>4A - Đ/c Hồng</t>
  </si>
  <si>
    <t xml:space="preserve"> 4D- Đ/c Q.Anh</t>
  </si>
  <si>
    <t>4B - Đ/c Đ.Hằng</t>
  </si>
  <si>
    <t>2A- Đ/c Huệ</t>
  </si>
  <si>
    <t>2B - Đ/c Phương</t>
  </si>
  <si>
    <t>2C - Đ/c Diên</t>
  </si>
  <si>
    <t>2D - Đ/c Huyền</t>
  </si>
  <si>
    <t>2E - Đ/c Trang</t>
  </si>
  <si>
    <t>3A - Đ/c Lan</t>
  </si>
  <si>
    <t xml:space="preserve"> 3B - Đ/c Thơ</t>
  </si>
  <si>
    <t>3C - Đ/c Hiển</t>
  </si>
  <si>
    <t>5A - Đ/c Tuyết</t>
  </si>
  <si>
    <t>5B Đ/c Hiền Anh</t>
  </si>
  <si>
    <t>5C - Đ/c Tiến</t>
  </si>
  <si>
    <t>3D-Đ/c Trang</t>
  </si>
  <si>
    <t>Loan</t>
  </si>
  <si>
    <t>2C-ĐT</t>
  </si>
  <si>
    <t>2B-ĐT</t>
  </si>
  <si>
    <t>2A-ĐT</t>
  </si>
  <si>
    <t>2D-ĐT</t>
  </si>
  <si>
    <t>2E-ĐT</t>
  </si>
  <si>
    <t>Tiếng Anh (Hà)-NN</t>
  </si>
  <si>
    <t>4A-ĐĐ</t>
  </si>
  <si>
    <t>4A-HĐTT</t>
  </si>
  <si>
    <t>4A-KT</t>
  </si>
  <si>
    <t>5B-KT</t>
  </si>
  <si>
    <t>5A-KT</t>
  </si>
  <si>
    <t>5A-HĐTT</t>
  </si>
  <si>
    <t>5A-ĐĐ</t>
  </si>
  <si>
    <t>4D-KT</t>
  </si>
  <si>
    <t>1A-TNXH</t>
  </si>
  <si>
    <t>1D-HĐTN</t>
  </si>
  <si>
    <t>1A-HĐTN</t>
  </si>
  <si>
    <t>Đạo đức(Trang)</t>
  </si>
  <si>
    <t>Thủ công(Hiển)</t>
  </si>
  <si>
    <t>Đạo đức (Phương)</t>
  </si>
  <si>
    <t>Thủ công(Huyền)</t>
  </si>
  <si>
    <t>Kĩ thuật(L.Trang)</t>
  </si>
  <si>
    <t>3A nghỉ 12 tiết - GVCN dạy 25 tiết</t>
  </si>
  <si>
    <t>21tiết</t>
  </si>
  <si>
    <t>2B-TĐ</t>
  </si>
  <si>
    <t>Trực</t>
  </si>
  <si>
    <t>2A-TC</t>
  </si>
  <si>
    <t xml:space="preserve">4 tiết </t>
  </si>
  <si>
    <t>2A-T4</t>
  </si>
  <si>
    <t>Ninh Hiệp, ngày 14/9/2020</t>
  </si>
  <si>
    <t>TNXH(Phương)</t>
  </si>
  <si>
    <t xml:space="preserve">Kĩ thuật </t>
  </si>
  <si>
    <t>HĐTN(Diên)</t>
  </si>
  <si>
    <t>Tiết 2,3 chiều thứ hai TTCM kiểm tra hồ sơ GVCN</t>
  </si>
  <si>
    <t>Tiết 1,2 chiều thứ năm đ.c  Phương, Diên dạy 1A</t>
  </si>
  <si>
    <t>1A nghỉ 10 tiết- dạy 23 tiết</t>
  </si>
  <si>
    <t>3E-Đ/c Q.Phương</t>
  </si>
  <si>
    <t>Các tiết  Đọc truyện GVCN nhắc đ.c Mai Phương xuống tận lớp đón HS</t>
  </si>
  <si>
    <t>Khối 3: SHCM tiết 3,4 chiều thứ năm</t>
  </si>
  <si>
    <t>Tiếng Anh(B)</t>
  </si>
  <si>
    <t>Tiếng Anh (B)</t>
  </si>
  <si>
    <t>Tiếng Anh (Loan)</t>
  </si>
  <si>
    <t>Tiếng Anh (Hà)B</t>
  </si>
  <si>
    <t>T.Anh-NN(Loan)</t>
  </si>
  <si>
    <t>Tiết 2,3 chiều thứ hai TTCM kiểm tra hồ sơ</t>
  </si>
  <si>
    <t>Tiếng Anh</t>
  </si>
  <si>
    <t xml:space="preserve">Ghi Chú: </t>
  </si>
  <si>
    <t>Tiếng Anh(B) là tiết học của BGD</t>
  </si>
  <si>
    <t>Tiếng Anh (Hà)NN</t>
  </si>
  <si>
    <t>Tiếng Anh(Hà)</t>
  </si>
  <si>
    <t>Tiếng Anh (Hà)-B</t>
  </si>
  <si>
    <t xml:space="preserve">HIỆU TRƯỞNG </t>
  </si>
  <si>
    <t>Trần Thị Minh Hiên</t>
  </si>
  <si>
    <t>Khoa TA</t>
  </si>
  <si>
    <t xml:space="preserve">Toán TA </t>
  </si>
  <si>
    <t>Toán TA</t>
  </si>
  <si>
    <t>Áp dụng từ ngày 1/10/2020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</si>
</sst>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rgb="FF0070C0"/>
      <name val="Times New Roman"/>
      <family val="1"/>
    </font>
    <font>
      <sz val="14"/>
      <color rgb="FF0070C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b/>
      <sz val="12"/>
      <name val="Times New Roman"/>
      <family val="1"/>
    </font>
    <font>
      <b/>
      <sz val="12"/>
      <color rgb="FF7030A0"/>
      <name val="Times New Roman"/>
      <family val="1"/>
    </font>
    <font>
      <sz val="12"/>
      <color rgb="FF00B050"/>
      <name val="Times New Roman"/>
      <family val="1"/>
    </font>
    <font>
      <sz val="12"/>
      <color rgb="FF0070C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sz val="11"/>
      <color theme="9" tint="-0.249977111117893"/>
      <name val="Times New Roman"/>
      <family val="1"/>
    </font>
    <font>
      <sz val="10"/>
      <name val=".VnTime"/>
      <family val="2"/>
    </font>
    <font>
      <sz val="10"/>
      <color rgb="FF00B050"/>
      <name val=".VnTime"/>
      <family val="2"/>
    </font>
    <font>
      <sz val="10"/>
      <color rgb="FF0070C0"/>
      <name val=".VnTime"/>
      <family val="2"/>
    </font>
    <font>
      <sz val="10"/>
      <color rgb="FF0070C0"/>
      <name val="Times New Roman"/>
      <family val="1"/>
    </font>
    <font>
      <sz val="10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7030A0"/>
      <name val="Times New Roman"/>
      <family val="1"/>
    </font>
    <font>
      <sz val="10"/>
      <color rgb="FF00B050"/>
      <name val="Times New Roman"/>
      <family val="1"/>
    </font>
    <font>
      <sz val="11"/>
      <color rgb="FF0070C0"/>
      <name val="Times New Roman"/>
      <family val="1"/>
    </font>
    <font>
      <b/>
      <sz val="12"/>
      <color theme="1"/>
      <name val="Times New Roman"/>
      <family val="1"/>
    </font>
    <font>
      <sz val="12"/>
      <color theme="9" tint="-0.249977111117893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00B0F0"/>
      <name val="Times New Roman"/>
      <family val="1"/>
    </font>
    <font>
      <i/>
      <sz val="12"/>
      <color rgb="FF7030A0"/>
      <name val="Times New Roman"/>
      <family val="1"/>
    </font>
    <font>
      <sz val="12"/>
      <color theme="9" tint="-0.499984740745262"/>
      <name val="Times New Roman"/>
      <family val="1"/>
    </font>
    <font>
      <sz val="11"/>
      <color rgb="FFC00000"/>
      <name val="Calibri"/>
      <family val="2"/>
      <scheme val="minor"/>
    </font>
    <font>
      <sz val="12"/>
      <color rgb="FFC00000"/>
      <name val="Times New Roman"/>
      <family val="1"/>
    </font>
    <font>
      <sz val="10"/>
      <color rgb="FFC00000"/>
      <name val="Times New Roman"/>
      <family val="1"/>
    </font>
    <font>
      <sz val="10"/>
      <color rgb="FF7030A0"/>
      <name val="Times New Roman"/>
      <family val="1"/>
    </font>
    <font>
      <sz val="11"/>
      <color rgb="FF7030A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Cambria"/>
      <family val="1"/>
      <charset val="163"/>
      <scheme val="major"/>
    </font>
    <font>
      <b/>
      <sz val="12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5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0" xfId="0" applyFont="1"/>
    <xf numFmtId="0" fontId="1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9" fillId="0" borderId="0" xfId="0" applyFont="1" applyBorder="1"/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0" xfId="0" applyFont="1"/>
    <xf numFmtId="0" fontId="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1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1" fillId="0" borderId="0" xfId="0" applyFont="1"/>
    <xf numFmtId="0" fontId="27" fillId="0" borderId="22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/>
    <xf numFmtId="0" fontId="27" fillId="0" borderId="5" xfId="0" applyFont="1" applyBorder="1" applyAlignment="1"/>
    <xf numFmtId="0" fontId="27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7" fillId="0" borderId="16" xfId="0" applyFont="1" applyBorder="1"/>
    <xf numFmtId="0" fontId="27" fillId="0" borderId="16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Border="1" applyAlignment="1"/>
    <xf numFmtId="0" fontId="27" fillId="0" borderId="7" xfId="0" applyFont="1" applyBorder="1"/>
    <xf numFmtId="0" fontId="27" fillId="0" borderId="0" xfId="0" applyFont="1" applyBorder="1"/>
    <xf numFmtId="0" fontId="12" fillId="0" borderId="7" xfId="0" applyFont="1" applyBorder="1" applyAlignment="1">
      <alignment horizontal="left"/>
    </xf>
    <xf numFmtId="0" fontId="27" fillId="0" borderId="7" xfId="0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/>
    <xf numFmtId="0" fontId="27" fillId="0" borderId="8" xfId="0" applyFont="1" applyBorder="1"/>
    <xf numFmtId="0" fontId="27" fillId="0" borderId="28" xfId="0" applyFont="1" applyBorder="1" applyAlignment="1"/>
    <xf numFmtId="0" fontId="12" fillId="0" borderId="11" xfId="0" applyFont="1" applyBorder="1" applyAlignment="1">
      <alignment horizontal="left"/>
    </xf>
    <xf numFmtId="0" fontId="28" fillId="0" borderId="7" xfId="0" applyFont="1" applyBorder="1"/>
    <xf numFmtId="0" fontId="27" fillId="0" borderId="11" xfId="0" applyFont="1" applyBorder="1" applyAlignment="1"/>
    <xf numFmtId="0" fontId="28" fillId="0" borderId="16" xfId="0" applyFont="1" applyBorder="1"/>
    <xf numFmtId="0" fontId="27" fillId="0" borderId="14" xfId="0" applyFont="1" applyBorder="1" applyAlignment="1">
      <alignment vertical="center"/>
    </xf>
    <xf numFmtId="0" fontId="28" fillId="0" borderId="13" xfId="0" applyFont="1" applyBorder="1" applyAlignment="1">
      <alignment horizontal="center"/>
    </xf>
    <xf numFmtId="0" fontId="27" fillId="0" borderId="13" xfId="0" applyFont="1" applyBorder="1"/>
    <xf numFmtId="0" fontId="27" fillId="0" borderId="13" xfId="0" applyFont="1" applyBorder="1" applyAlignment="1"/>
    <xf numFmtId="0" fontId="28" fillId="0" borderId="1" xfId="0" applyFont="1" applyBorder="1"/>
    <xf numFmtId="0" fontId="21" fillId="0" borderId="10" xfId="0" applyFont="1" applyBorder="1"/>
    <xf numFmtId="0" fontId="21" fillId="0" borderId="16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9" fillId="0" borderId="0" xfId="0" applyFont="1"/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3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" fillId="0" borderId="0" xfId="0" applyFont="1" applyBorder="1" applyAlignment="1"/>
    <xf numFmtId="0" fontId="15" fillId="0" borderId="3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0" xfId="0" applyFont="1" applyBorder="1" applyAlignment="1"/>
    <xf numFmtId="0" fontId="9" fillId="0" borderId="8" xfId="0" applyFont="1" applyBorder="1" applyAlignment="1">
      <alignment horizontal="center" vertical="center" wrapText="1"/>
    </xf>
    <xf numFmtId="0" fontId="27" fillId="0" borderId="11" xfId="0" applyFont="1" applyBorder="1"/>
    <xf numFmtId="0" fontId="11" fillId="2" borderId="1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2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 applyAlignment="1">
      <alignment horizontal="left"/>
    </xf>
    <xf numFmtId="0" fontId="1" fillId="0" borderId="7" xfId="0" applyFont="1" applyFill="1" applyBorder="1" applyAlignment="1"/>
    <xf numFmtId="0" fontId="27" fillId="0" borderId="0" xfId="0" applyFont="1"/>
    <xf numFmtId="0" fontId="13" fillId="0" borderId="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7" fillId="0" borderId="2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0" xfId="0" applyFill="1"/>
    <xf numFmtId="0" fontId="11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8" fillId="0" borderId="11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/>
    <xf numFmtId="0" fontId="1" fillId="0" borderId="4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1" fillId="0" borderId="22" xfId="0" applyFont="1" applyBorder="1" applyAlignment="1">
      <alignment vertical="center"/>
    </xf>
    <xf numFmtId="0" fontId="21" fillId="0" borderId="25" xfId="0" applyFont="1" applyBorder="1"/>
    <xf numFmtId="0" fontId="1" fillId="0" borderId="9" xfId="0" applyFont="1" applyBorder="1" applyAlignment="1"/>
    <xf numFmtId="0" fontId="1" fillId="0" borderId="9" xfId="0" applyFont="1" applyBorder="1"/>
    <xf numFmtId="0" fontId="12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3" borderId="7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0" fillId="0" borderId="43" xfId="0" applyBorder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38" fillId="0" borderId="22" xfId="0" applyFont="1" applyBorder="1" applyAlignment="1">
      <alignment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 applyAlignment="1"/>
    <xf numFmtId="0" fontId="38" fillId="0" borderId="5" xfId="0" applyFont="1" applyBorder="1"/>
    <xf numFmtId="0" fontId="38" fillId="0" borderId="0" xfId="0" applyFont="1"/>
    <xf numFmtId="0" fontId="38" fillId="0" borderId="5" xfId="0" applyFont="1" applyBorder="1" applyAlignment="1">
      <alignment horizontal="left"/>
    </xf>
    <xf numFmtId="0" fontId="38" fillId="0" borderId="5" xfId="0" applyFont="1" applyFill="1" applyBorder="1" applyAlignment="1">
      <alignment horizontal="left"/>
    </xf>
    <xf numFmtId="0" fontId="38" fillId="0" borderId="16" xfId="0" applyFont="1" applyBorder="1" applyAlignment="1">
      <alignment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/>
    <xf numFmtId="0" fontId="38" fillId="0" borderId="16" xfId="0" applyFont="1" applyBorder="1" applyAlignment="1"/>
    <xf numFmtId="0" fontId="38" fillId="0" borderId="47" xfId="0" applyFont="1" applyBorder="1"/>
    <xf numFmtId="0" fontId="38" fillId="0" borderId="7" xfId="0" applyFont="1" applyBorder="1" applyAlignment="1"/>
    <xf numFmtId="0" fontId="38" fillId="0" borderId="7" xfId="0" applyFont="1" applyBorder="1" applyAlignment="1">
      <alignment horizontal="left"/>
    </xf>
    <xf numFmtId="0" fontId="38" fillId="0" borderId="7" xfId="0" applyFont="1" applyBorder="1"/>
    <xf numFmtId="0" fontId="38" fillId="0" borderId="30" xfId="0" applyFont="1" applyBorder="1"/>
    <xf numFmtId="0" fontId="38" fillId="0" borderId="7" xfId="0" applyFont="1" applyFill="1" applyBorder="1" applyAlignment="1"/>
    <xf numFmtId="0" fontId="38" fillId="0" borderId="11" xfId="0" applyFont="1" applyBorder="1" applyAlignment="1">
      <alignment horizontal="left"/>
    </xf>
    <xf numFmtId="0" fontId="38" fillId="0" borderId="25" xfId="0" applyFont="1" applyBorder="1" applyAlignment="1">
      <alignment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/>
    <xf numFmtId="0" fontId="38" fillId="0" borderId="26" xfId="0" applyFont="1" applyBorder="1"/>
    <xf numFmtId="0" fontId="38" fillId="0" borderId="39" xfId="0" applyFont="1" applyBorder="1"/>
    <xf numFmtId="0" fontId="38" fillId="0" borderId="26" xfId="0" applyFont="1" applyBorder="1" applyAlignment="1">
      <alignment horizontal="left"/>
    </xf>
    <xf numFmtId="0" fontId="38" fillId="0" borderId="9" xfId="0" applyFont="1" applyBorder="1" applyAlignment="1">
      <alignment horizontal="left"/>
    </xf>
    <xf numFmtId="0" fontId="38" fillId="0" borderId="16" xfId="0" applyFont="1" applyBorder="1"/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/>
    <xf numFmtId="0" fontId="38" fillId="0" borderId="10" xfId="0" applyFont="1" applyBorder="1" applyAlignment="1"/>
    <xf numFmtId="0" fontId="38" fillId="0" borderId="0" xfId="0" applyFont="1" applyBorder="1"/>
    <xf numFmtId="0" fontId="38" fillId="0" borderId="10" xfId="0" applyFont="1" applyFill="1" applyBorder="1" applyAlignment="1">
      <alignment horizontal="left"/>
    </xf>
    <xf numFmtId="0" fontId="38" fillId="0" borderId="10" xfId="0" applyFont="1" applyBorder="1" applyAlignment="1">
      <alignment horizontal="left"/>
    </xf>
    <xf numFmtId="0" fontId="38" fillId="0" borderId="27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0" fontId="38" fillId="0" borderId="9" xfId="0" applyFont="1" applyBorder="1" applyAlignment="1">
      <alignment horizontal="center" vertical="center"/>
    </xf>
    <xf numFmtId="0" fontId="38" fillId="0" borderId="31" xfId="0" applyFont="1" applyBorder="1" applyAlignment="1"/>
    <xf numFmtId="0" fontId="38" fillId="0" borderId="13" xfId="0" applyFont="1" applyBorder="1"/>
    <xf numFmtId="0" fontId="38" fillId="0" borderId="13" xfId="0" applyFont="1" applyBorder="1" applyAlignment="1"/>
    <xf numFmtId="0" fontId="38" fillId="0" borderId="48" xfId="0" applyFont="1" applyBorder="1" applyAlignment="1">
      <alignment vertical="center"/>
    </xf>
    <xf numFmtId="0" fontId="38" fillId="0" borderId="13" xfId="0" applyFont="1" applyBorder="1" applyAlignment="1">
      <alignment horizontal="center" vertical="center"/>
    </xf>
    <xf numFmtId="0" fontId="38" fillId="0" borderId="13" xfId="0" applyFont="1" applyBorder="1" applyAlignment="1">
      <alignment horizontal="left"/>
    </xf>
    <xf numFmtId="0" fontId="22" fillId="0" borderId="22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/>
    <xf numFmtId="0" fontId="22" fillId="0" borderId="11" xfId="0" applyFont="1" applyBorder="1"/>
    <xf numFmtId="0" fontId="22" fillId="0" borderId="11" xfId="0" applyFont="1" applyBorder="1" applyAlignment="1"/>
    <xf numFmtId="0" fontId="22" fillId="0" borderId="5" xfId="0" applyFont="1" applyBorder="1"/>
    <xf numFmtId="0" fontId="22" fillId="0" borderId="5" xfId="0" applyFont="1" applyBorder="1" applyAlignment="1"/>
    <xf numFmtId="0" fontId="22" fillId="0" borderId="5" xfId="0" applyFont="1" applyBorder="1" applyAlignment="1">
      <alignment horizontal="left"/>
    </xf>
    <xf numFmtId="0" fontId="22" fillId="0" borderId="0" xfId="0" applyFont="1"/>
    <xf numFmtId="0" fontId="22" fillId="0" borderId="16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/>
    <xf numFmtId="0" fontId="22" fillId="0" borderId="7" xfId="0" applyFont="1" applyBorder="1" applyAlignment="1"/>
    <xf numFmtId="0" fontId="22" fillId="0" borderId="7" xfId="0" applyFont="1" applyBorder="1" applyAlignment="1">
      <alignment horizontal="left"/>
    </xf>
    <xf numFmtId="0" fontId="22" fillId="0" borderId="24" xfId="0" applyFont="1" applyBorder="1"/>
    <xf numFmtId="0" fontId="22" fillId="0" borderId="25" xfId="0" applyFon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Fill="1" applyBorder="1" applyAlignment="1"/>
    <xf numFmtId="0" fontId="22" fillId="0" borderId="9" xfId="0" applyFont="1" applyBorder="1"/>
    <xf numFmtId="0" fontId="22" fillId="0" borderId="9" xfId="0" applyFont="1" applyBorder="1" applyAlignment="1">
      <alignment horizontal="left"/>
    </xf>
    <xf numFmtId="0" fontId="22" fillId="0" borderId="16" xfId="0" applyFont="1" applyBorder="1"/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/>
    <xf numFmtId="0" fontId="22" fillId="0" borderId="0" xfId="0" applyFont="1" applyBorder="1"/>
    <xf numFmtId="0" fontId="22" fillId="0" borderId="10" xfId="0" applyFont="1" applyBorder="1" applyAlignment="1">
      <alignment horizontal="left"/>
    </xf>
    <xf numFmtId="0" fontId="39" fillId="0" borderId="10" xfId="0" applyFont="1" applyBorder="1" applyAlignment="1">
      <alignment horizontal="left"/>
    </xf>
    <xf numFmtId="0" fontId="39" fillId="0" borderId="10" xfId="0" applyFont="1" applyBorder="1" applyAlignment="1">
      <alignment horizontal="center"/>
    </xf>
    <xf numFmtId="0" fontId="22" fillId="0" borderId="8" xfId="0" applyFont="1" applyBorder="1" applyAlignment="1"/>
    <xf numFmtId="0" fontId="22" fillId="0" borderId="27" xfId="0" applyFont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22" fillId="0" borderId="14" xfId="0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2" fillId="0" borderId="8" xfId="0" applyFont="1" applyBorder="1" applyAlignment="1">
      <alignment horizontal="left"/>
    </xf>
    <xf numFmtId="0" fontId="27" fillId="0" borderId="5" xfId="0" applyFont="1" applyBorder="1" applyAlignment="1">
      <alignment horizontal="center"/>
    </xf>
    <xf numFmtId="0" fontId="27" fillId="0" borderId="9" xfId="0" applyFont="1" applyBorder="1" applyAlignment="1"/>
    <xf numFmtId="0" fontId="27" fillId="0" borderId="9" xfId="0" applyFont="1" applyBorder="1" applyAlignment="1">
      <alignment horizontal="left"/>
    </xf>
    <xf numFmtId="0" fontId="27" fillId="0" borderId="9" xfId="0" applyFont="1" applyBorder="1" applyAlignment="1">
      <alignment horizontal="center"/>
    </xf>
    <xf numFmtId="0" fontId="27" fillId="0" borderId="11" xfId="0" applyFont="1" applyBorder="1" applyAlignment="1">
      <alignment horizontal="center" vertical="center"/>
    </xf>
    <xf numFmtId="0" fontId="27" fillId="0" borderId="11" xfId="0" applyFont="1" applyFill="1" applyBorder="1" applyAlignment="1"/>
    <xf numFmtId="0" fontId="21" fillId="0" borderId="7" xfId="0" applyFont="1" applyBorder="1" applyAlignment="1">
      <alignment horizontal="center" vertical="center"/>
    </xf>
    <xf numFmtId="0" fontId="21" fillId="0" borderId="16" xfId="0" applyFont="1" applyBorder="1"/>
    <xf numFmtId="0" fontId="21" fillId="0" borderId="10" xfId="0" applyFont="1" applyBorder="1" applyAlignment="1">
      <alignment horizontal="center" vertical="center"/>
    </xf>
    <xf numFmtId="0" fontId="21" fillId="0" borderId="0" xfId="0" applyFont="1" applyBorder="1"/>
    <xf numFmtId="0" fontId="21" fillId="0" borderId="14" xfId="0" applyFont="1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0" fontId="40" fillId="0" borderId="22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0" fillId="0" borderId="5" xfId="0" applyFont="1" applyBorder="1" applyAlignment="1">
      <alignment horizontal="center" vertical="center"/>
    </xf>
    <xf numFmtId="0" fontId="40" fillId="0" borderId="5" xfId="0" applyFont="1" applyBorder="1" applyAlignment="1"/>
    <xf numFmtId="0" fontId="40" fillId="0" borderId="5" xfId="0" applyFont="1" applyBorder="1"/>
    <xf numFmtId="0" fontId="40" fillId="0" borderId="10" xfId="0" applyFont="1" applyFill="1" applyBorder="1" applyAlignment="1"/>
    <xf numFmtId="0" fontId="40" fillId="0" borderId="5" xfId="0" applyFont="1" applyBorder="1" applyAlignment="1">
      <alignment horizontal="left"/>
    </xf>
    <xf numFmtId="0" fontId="40" fillId="0" borderId="37" xfId="0" applyFont="1" applyBorder="1" applyAlignment="1">
      <alignment horizontal="left"/>
    </xf>
    <xf numFmtId="0" fontId="40" fillId="0" borderId="0" xfId="0" applyFont="1"/>
    <xf numFmtId="0" fontId="40" fillId="0" borderId="16" xfId="0" applyFont="1" applyBorder="1" applyAlignment="1">
      <alignment vertical="center"/>
    </xf>
    <xf numFmtId="0" fontId="40" fillId="0" borderId="7" xfId="0" applyFont="1" applyBorder="1" applyAlignment="1">
      <alignment vertical="center"/>
    </xf>
    <xf numFmtId="0" fontId="40" fillId="0" borderId="7" xfId="0" applyFont="1" applyBorder="1" applyAlignment="1">
      <alignment horizontal="center" vertical="center"/>
    </xf>
    <xf numFmtId="0" fontId="40" fillId="0" borderId="7" xfId="0" applyFont="1" applyBorder="1"/>
    <xf numFmtId="0" fontId="40" fillId="0" borderId="7" xfId="0" applyFont="1" applyBorder="1" applyAlignment="1"/>
    <xf numFmtId="0" fontId="40" fillId="0" borderId="7" xfId="0" applyFont="1" applyFill="1" applyBorder="1" applyAlignment="1">
      <alignment vertical="center"/>
    </xf>
    <xf numFmtId="0" fontId="40" fillId="0" borderId="7" xfId="0" applyFont="1" applyBorder="1" applyAlignment="1">
      <alignment horizontal="left"/>
    </xf>
    <xf numFmtId="0" fontId="40" fillId="0" borderId="24" xfId="0" applyFont="1" applyBorder="1"/>
    <xf numFmtId="0" fontId="40" fillId="0" borderId="16" xfId="0" applyFont="1" applyBorder="1"/>
    <xf numFmtId="0" fontId="40" fillId="0" borderId="9" xfId="0" applyFont="1" applyBorder="1" applyAlignment="1">
      <alignment vertical="center"/>
    </xf>
    <xf numFmtId="0" fontId="40" fillId="0" borderId="9" xfId="0" applyFont="1" applyBorder="1" applyAlignment="1">
      <alignment horizontal="center" vertical="center"/>
    </xf>
    <xf numFmtId="0" fontId="40" fillId="0" borderId="9" xfId="0" applyFont="1" applyBorder="1"/>
    <xf numFmtId="0" fontId="40" fillId="0" borderId="9" xfId="0" applyFont="1" applyBorder="1" applyAlignment="1"/>
    <xf numFmtId="0" fontId="40" fillId="0" borderId="26" xfId="0" applyFont="1" applyBorder="1"/>
    <xf numFmtId="0" fontId="40" fillId="0" borderId="9" xfId="0" applyFont="1" applyBorder="1" applyAlignment="1">
      <alignment horizontal="left"/>
    </xf>
    <xf numFmtId="0" fontId="40" fillId="0" borderId="11" xfId="0" applyFont="1" applyBorder="1"/>
    <xf numFmtId="0" fontId="40" fillId="0" borderId="10" xfId="0" applyFont="1" applyBorder="1" applyAlignment="1">
      <alignment horizontal="center" vertical="center"/>
    </xf>
    <xf numFmtId="0" fontId="40" fillId="0" borderId="10" xfId="0" applyFont="1" applyBorder="1"/>
    <xf numFmtId="0" fontId="40" fillId="0" borderId="10" xfId="0" applyFont="1" applyBorder="1" applyAlignment="1">
      <alignment vertical="center"/>
    </xf>
    <xf numFmtId="0" fontId="40" fillId="0" borderId="10" xfId="0" applyFont="1" applyBorder="1" applyAlignment="1"/>
    <xf numFmtId="0" fontId="40" fillId="0" borderId="10" xfId="0" applyFont="1" applyBorder="1" applyAlignment="1">
      <alignment horizontal="left"/>
    </xf>
    <xf numFmtId="0" fontId="40" fillId="0" borderId="14" xfId="0" applyFont="1" applyBorder="1" applyAlignment="1">
      <alignment vertical="center"/>
    </xf>
    <xf numFmtId="0" fontId="40" fillId="0" borderId="13" xfId="0" applyFont="1" applyBorder="1" applyAlignment="1">
      <alignment horizontal="center" vertical="center"/>
    </xf>
    <xf numFmtId="0" fontId="40" fillId="0" borderId="13" xfId="0" applyFont="1" applyBorder="1" applyAlignment="1"/>
    <xf numFmtId="0" fontId="40" fillId="0" borderId="13" xfId="0" applyFont="1" applyBorder="1"/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29" xfId="0" applyBorder="1"/>
    <xf numFmtId="0" fontId="0" fillId="0" borderId="29" xfId="0" applyBorder="1" applyAlignment="1">
      <alignment horizontal="right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/>
    </xf>
    <xf numFmtId="0" fontId="19" fillId="0" borderId="29" xfId="0" applyFont="1" applyBorder="1"/>
    <xf numFmtId="0" fontId="35" fillId="0" borderId="29" xfId="0" applyFont="1" applyBorder="1" applyAlignment="1">
      <alignment horizontal="right"/>
    </xf>
    <xf numFmtId="0" fontId="17" fillId="0" borderId="29" xfId="0" applyFont="1" applyBorder="1"/>
    <xf numFmtId="0" fontId="15" fillId="0" borderId="29" xfId="0" applyFont="1" applyBorder="1"/>
    <xf numFmtId="0" fontId="18" fillId="0" borderId="29" xfId="0" applyFont="1" applyBorder="1"/>
    <xf numFmtId="0" fontId="18" fillId="0" borderId="29" xfId="0" applyFont="1" applyFill="1" applyBorder="1"/>
    <xf numFmtId="0" fontId="36" fillId="0" borderId="29" xfId="0" applyFont="1" applyBorder="1" applyAlignment="1">
      <alignment horizontal="right"/>
    </xf>
    <xf numFmtId="0" fontId="24" fillId="2" borderId="5" xfId="0" applyFont="1" applyFill="1" applyBorder="1" applyAlignment="1">
      <alignment horizontal="center" vertical="center" wrapText="1"/>
    </xf>
    <xf numFmtId="0" fontId="38" fillId="0" borderId="11" xfId="0" applyFont="1" applyBorder="1"/>
    <xf numFmtId="0" fontId="38" fillId="0" borderId="43" xfId="0" applyFont="1" applyBorder="1"/>
    <xf numFmtId="0" fontId="0" fillId="0" borderId="29" xfId="0" applyBorder="1" applyAlignment="1">
      <alignment horizontal="center"/>
    </xf>
    <xf numFmtId="0" fontId="37" fillId="0" borderId="29" xfId="0" applyFont="1" applyBorder="1" applyAlignment="1">
      <alignment horizontal="right"/>
    </xf>
    <xf numFmtId="0" fontId="11" fillId="3" borderId="0" xfId="0" applyFont="1" applyFill="1" applyBorder="1" applyAlignment="1">
      <alignment horizontal="center" vertical="center" wrapText="1"/>
    </xf>
    <xf numFmtId="0" fontId="41" fillId="0" borderId="29" xfId="0" applyFont="1" applyBorder="1" applyAlignment="1">
      <alignment horizontal="right"/>
    </xf>
    <xf numFmtId="0" fontId="42" fillId="0" borderId="29" xfId="0" applyFont="1" applyBorder="1" applyAlignment="1">
      <alignment horizontal="right" vertical="center" wrapText="1"/>
    </xf>
    <xf numFmtId="0" fontId="41" fillId="0" borderId="0" xfId="0" applyFont="1" applyAlignment="1">
      <alignment horizontal="right"/>
    </xf>
    <xf numFmtId="0" fontId="43" fillId="0" borderId="29" xfId="0" applyFont="1" applyBorder="1"/>
    <xf numFmtId="0" fontId="10" fillId="2" borderId="1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/>
    </xf>
    <xf numFmtId="0" fontId="24" fillId="2" borderId="16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/>
    </xf>
    <xf numFmtId="0" fontId="1" fillId="2" borderId="0" xfId="0" applyFont="1" applyFill="1" applyBorder="1" applyAlignment="1"/>
    <xf numFmtId="0" fontId="0" fillId="2" borderId="0" xfId="0" applyFill="1"/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3" fillId="2" borderId="1" xfId="0" applyFont="1" applyFill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29" xfId="0" applyFill="1" applyBorder="1"/>
    <xf numFmtId="0" fontId="0" fillId="2" borderId="29" xfId="0" applyFill="1" applyBorder="1" applyAlignment="1">
      <alignment horizontal="right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1" fillId="2" borderId="29" xfId="0" applyFont="1" applyFill="1" applyBorder="1" applyAlignment="1">
      <alignment horizontal="right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42" fillId="2" borderId="29" xfId="0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35" fillId="2" borderId="29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5" fillId="2" borderId="29" xfId="0" applyFont="1" applyFill="1" applyBorder="1"/>
    <xf numFmtId="0" fontId="13" fillId="2" borderId="9" xfId="0" applyFont="1" applyFill="1" applyBorder="1" applyAlignment="1">
      <alignment horizontal="center" vertical="center" wrapText="1"/>
    </xf>
    <xf numFmtId="0" fontId="19" fillId="2" borderId="29" xfId="0" applyFont="1" applyFill="1" applyBorder="1"/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7" fillId="2" borderId="0" xfId="0" applyFont="1" applyFill="1"/>
    <xf numFmtId="0" fontId="15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0" fillId="2" borderId="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18" fillId="2" borderId="2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0" fontId="44" fillId="0" borderId="7" xfId="0" applyFont="1" applyBorder="1" applyAlignment="1"/>
    <xf numFmtId="0" fontId="44" fillId="0" borderId="0" xfId="0" applyFont="1" applyAlignment="1">
      <alignment horizontal="left"/>
    </xf>
    <xf numFmtId="0" fontId="44" fillId="0" borderId="10" xfId="0" applyFont="1" applyBorder="1" applyAlignment="1"/>
    <xf numFmtId="0" fontId="44" fillId="0" borderId="7" xfId="0" applyFont="1" applyBorder="1"/>
    <xf numFmtId="0" fontId="44" fillId="0" borderId="7" xfId="0" applyFont="1" applyBorder="1" applyAlignment="1">
      <alignment horizontal="left"/>
    </xf>
    <xf numFmtId="0" fontId="45" fillId="0" borderId="8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/>
    </xf>
    <xf numFmtId="0" fontId="45" fillId="0" borderId="11" xfId="0" applyFont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/>
    </xf>
    <xf numFmtId="0" fontId="19" fillId="0" borderId="7" xfId="0" applyFont="1" applyBorder="1" applyAlignment="1"/>
    <xf numFmtId="0" fontId="19" fillId="0" borderId="0" xfId="0" applyFont="1" applyAlignment="1">
      <alignment horizontal="left"/>
    </xf>
    <xf numFmtId="0" fontId="19" fillId="0" borderId="10" xfId="0" applyFont="1" applyBorder="1" applyAlignment="1"/>
    <xf numFmtId="0" fontId="19" fillId="0" borderId="11" xfId="0" applyFont="1" applyBorder="1" applyAlignment="1">
      <alignment horizontal="left"/>
    </xf>
    <xf numFmtId="0" fontId="19" fillId="0" borderId="7" xfId="0" applyFont="1" applyBorder="1"/>
    <xf numFmtId="0" fontId="19" fillId="0" borderId="7" xfId="0" applyFont="1" applyBorder="1" applyAlignment="1">
      <alignment horizontal="left"/>
    </xf>
    <xf numFmtId="0" fontId="42" fillId="0" borderId="16" xfId="0" applyFont="1" applyBorder="1" applyAlignment="1">
      <alignment vertical="center"/>
    </xf>
    <xf numFmtId="0" fontId="42" fillId="0" borderId="16" xfId="0" applyFont="1" applyBorder="1"/>
    <xf numFmtId="0" fontId="42" fillId="0" borderId="14" xfId="0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/>
    <xf numFmtId="0" fontId="22" fillId="0" borderId="13" xfId="0" applyFont="1" applyBorder="1"/>
    <xf numFmtId="0" fontId="24" fillId="2" borderId="10" xfId="0" applyFont="1" applyFill="1" applyBorder="1" applyAlignment="1">
      <alignment horizontal="center" vertical="center" wrapText="1"/>
    </xf>
    <xf numFmtId="0" fontId="19" fillId="0" borderId="8" xfId="0" applyFont="1" applyBorder="1"/>
    <xf numFmtId="0" fontId="19" fillId="0" borderId="5" xfId="0" applyFont="1" applyBorder="1" applyAlignment="1">
      <alignment horizontal="center" vertical="center"/>
    </xf>
    <xf numFmtId="0" fontId="19" fillId="0" borderId="10" xfId="0" applyFont="1" applyBorder="1"/>
    <xf numFmtId="0" fontId="19" fillId="0" borderId="5" xfId="0" applyFont="1" applyBorder="1" applyAlignment="1"/>
    <xf numFmtId="0" fontId="19" fillId="0" borderId="5" xfId="0" applyFont="1" applyBorder="1"/>
    <xf numFmtId="0" fontId="19" fillId="0" borderId="7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/>
    <xf numFmtId="0" fontId="19" fillId="0" borderId="36" xfId="0" applyFont="1" applyBorder="1"/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/>
    <xf numFmtId="0" fontId="19" fillId="0" borderId="7" xfId="0" applyFont="1" applyFill="1" applyBorder="1" applyAlignment="1"/>
    <xf numFmtId="0" fontId="19" fillId="0" borderId="13" xfId="0" applyFont="1" applyBorder="1" applyAlignment="1">
      <alignment horizontal="center" vertical="center"/>
    </xf>
    <xf numFmtId="0" fontId="46" fillId="0" borderId="7" xfId="0" applyFont="1" applyBorder="1" applyAlignment="1">
      <alignment horizontal="left"/>
    </xf>
    <xf numFmtId="0" fontId="46" fillId="0" borderId="9" xfId="0" applyFont="1" applyBorder="1" applyAlignment="1">
      <alignment horizontal="left"/>
    </xf>
    <xf numFmtId="0" fontId="46" fillId="0" borderId="11" xfId="0" applyFont="1" applyBorder="1"/>
    <xf numFmtId="0" fontId="40" fillId="0" borderId="8" xfId="0" applyFont="1" applyBorder="1"/>
    <xf numFmtId="0" fontId="1" fillId="0" borderId="11" xfId="0" applyFont="1" applyBorder="1"/>
    <xf numFmtId="0" fontId="10" fillId="0" borderId="10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46" fillId="0" borderId="0" xfId="0" applyFont="1"/>
    <xf numFmtId="0" fontId="11" fillId="0" borderId="1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7" fillId="2" borderId="0" xfId="0" applyFont="1" applyFill="1"/>
    <xf numFmtId="0" fontId="10" fillId="4" borderId="10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48" fillId="0" borderId="0" xfId="0" applyFont="1"/>
    <xf numFmtId="0" fontId="10" fillId="5" borderId="10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45" fillId="5" borderId="7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1" fillId="0" borderId="43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10" fillId="0" borderId="4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topLeftCell="A14" zoomScale="115" zoomScaleNormal="115" workbookViewId="0">
      <selection activeCell="M31" sqref="M31"/>
    </sheetView>
  </sheetViews>
  <sheetFormatPr defaultColWidth="9" defaultRowHeight="19.5" customHeight="1"/>
  <cols>
    <col min="1" max="1" width="5.42578125" style="400" customWidth="1"/>
    <col min="2" max="2" width="6.42578125" style="400" customWidth="1"/>
    <col min="3" max="3" width="5" style="400" customWidth="1"/>
    <col min="4" max="4" width="16.5703125" style="400" customWidth="1"/>
    <col min="5" max="5" width="14.140625" style="400" customWidth="1"/>
    <col min="6" max="6" width="16.7109375" style="400" customWidth="1"/>
    <col min="7" max="7" width="14.7109375" style="400" customWidth="1"/>
    <col min="8" max="8" width="14.5703125" style="400" customWidth="1"/>
    <col min="9" max="9" width="19.7109375" style="400" customWidth="1"/>
    <col min="10" max="10" width="11.42578125" style="444" bestFit="1" customWidth="1"/>
    <col min="11" max="11" width="10.140625" style="403" bestFit="1" customWidth="1"/>
    <col min="12" max="12" width="8" style="400" bestFit="1" customWidth="1"/>
    <col min="13" max="13" width="24" style="400" customWidth="1"/>
    <col min="14" max="16384" width="9" style="400"/>
  </cols>
  <sheetData>
    <row r="1" spans="1:13" ht="19.5" customHeight="1">
      <c r="A1" s="399"/>
      <c r="B1" s="399"/>
      <c r="C1" s="399"/>
      <c r="E1" s="401" t="s">
        <v>0</v>
      </c>
      <c r="F1" s="401"/>
      <c r="G1" s="401"/>
      <c r="H1" s="402"/>
    </row>
    <row r="2" spans="1:13" ht="19.5" customHeight="1" thickBot="1">
      <c r="B2" s="404"/>
      <c r="C2" s="404"/>
      <c r="D2" s="404"/>
      <c r="E2" s="404" t="s">
        <v>271</v>
      </c>
      <c r="F2" s="404"/>
      <c r="G2" s="404"/>
      <c r="H2" s="404"/>
    </row>
    <row r="3" spans="1:13" ht="19.5" customHeight="1" thickBot="1">
      <c r="A3" s="405" t="s">
        <v>1</v>
      </c>
      <c r="B3" s="406" t="s">
        <v>2</v>
      </c>
      <c r="C3" s="407" t="s">
        <v>3</v>
      </c>
      <c r="D3" s="408" t="s">
        <v>183</v>
      </c>
      <c r="E3" s="408" t="s">
        <v>184</v>
      </c>
      <c r="F3" s="408" t="s">
        <v>185</v>
      </c>
      <c r="G3" s="408" t="s">
        <v>186</v>
      </c>
      <c r="H3" s="408" t="s">
        <v>187</v>
      </c>
      <c r="J3" s="445"/>
      <c r="K3" s="410" t="s">
        <v>175</v>
      </c>
      <c r="L3" s="409" t="s">
        <v>176</v>
      </c>
    </row>
    <row r="4" spans="1:13" ht="19.5" customHeight="1">
      <c r="A4" s="548" t="s">
        <v>4</v>
      </c>
      <c r="B4" s="551" t="s">
        <v>5</v>
      </c>
      <c r="C4" s="411">
        <v>1</v>
      </c>
      <c r="D4" s="412" t="s">
        <v>135</v>
      </c>
      <c r="E4" s="412" t="s">
        <v>135</v>
      </c>
      <c r="F4" s="412" t="s">
        <v>135</v>
      </c>
      <c r="G4" s="412" t="s">
        <v>135</v>
      </c>
      <c r="H4" s="412" t="s">
        <v>135</v>
      </c>
      <c r="J4" s="445"/>
      <c r="K4" s="410"/>
      <c r="L4" s="409"/>
    </row>
    <row r="5" spans="1:13" ht="19.5" customHeight="1">
      <c r="A5" s="549"/>
      <c r="B5" s="552"/>
      <c r="C5" s="42">
        <v>2</v>
      </c>
      <c r="D5" s="42" t="s">
        <v>133</v>
      </c>
      <c r="E5" s="42" t="s">
        <v>133</v>
      </c>
      <c r="F5" s="237" t="s">
        <v>134</v>
      </c>
      <c r="G5" s="42" t="s">
        <v>133</v>
      </c>
      <c r="H5" s="42" t="s">
        <v>133</v>
      </c>
      <c r="J5" s="413" t="s">
        <v>173</v>
      </c>
      <c r="K5" s="414">
        <v>12</v>
      </c>
      <c r="L5" s="409"/>
    </row>
    <row r="6" spans="1:13" ht="19.5" customHeight="1">
      <c r="A6" s="549"/>
      <c r="B6" s="552"/>
      <c r="C6" s="42">
        <v>3</v>
      </c>
      <c r="D6" s="42" t="s">
        <v>133</v>
      </c>
      <c r="E6" s="237" t="s">
        <v>134</v>
      </c>
      <c r="F6" s="42" t="s">
        <v>133</v>
      </c>
      <c r="G6" s="42" t="s">
        <v>133</v>
      </c>
      <c r="H6" s="42" t="s">
        <v>133</v>
      </c>
      <c r="J6" s="413" t="s">
        <v>7</v>
      </c>
      <c r="K6" s="414">
        <v>3</v>
      </c>
      <c r="L6" s="409"/>
    </row>
    <row r="7" spans="1:13" ht="19.5" customHeight="1">
      <c r="A7" s="549"/>
      <c r="B7" s="553"/>
      <c r="C7" s="415">
        <v>4</v>
      </c>
      <c r="D7" s="416" t="s">
        <v>7</v>
      </c>
      <c r="E7" s="415" t="s">
        <v>133</v>
      </c>
      <c r="F7" s="415" t="s">
        <v>133</v>
      </c>
      <c r="G7" s="415" t="s">
        <v>7</v>
      </c>
      <c r="H7" s="415" t="s">
        <v>7</v>
      </c>
      <c r="J7" s="413" t="s">
        <v>171</v>
      </c>
      <c r="K7" s="414">
        <v>1</v>
      </c>
      <c r="L7" s="409"/>
    </row>
    <row r="8" spans="1:13" ht="18.75" customHeight="1">
      <c r="A8" s="549"/>
      <c r="B8" s="554" t="s">
        <v>8</v>
      </c>
      <c r="C8" s="417">
        <v>1</v>
      </c>
      <c r="D8" s="540" t="s">
        <v>269</v>
      </c>
      <c r="E8" s="389" t="s">
        <v>9</v>
      </c>
      <c r="F8" s="389" t="s">
        <v>9</v>
      </c>
      <c r="G8" s="416" t="s">
        <v>10</v>
      </c>
      <c r="H8" s="512" t="s">
        <v>137</v>
      </c>
      <c r="I8" s="546" t="s">
        <v>259</v>
      </c>
      <c r="J8" s="413" t="s">
        <v>9</v>
      </c>
      <c r="K8" s="418">
        <v>2</v>
      </c>
      <c r="L8" s="409"/>
    </row>
    <row r="9" spans="1:13" ht="19.5" customHeight="1">
      <c r="A9" s="549"/>
      <c r="B9" s="552"/>
      <c r="C9" s="42">
        <v>2</v>
      </c>
      <c r="D9" s="237" t="s">
        <v>134</v>
      </c>
      <c r="E9" s="416" t="s">
        <v>10</v>
      </c>
      <c r="F9" s="416" t="s">
        <v>10</v>
      </c>
      <c r="G9" s="540" t="s">
        <v>269</v>
      </c>
      <c r="H9" s="416" t="s">
        <v>10</v>
      </c>
      <c r="I9" s="546"/>
      <c r="J9" s="413" t="s">
        <v>172</v>
      </c>
      <c r="K9" s="410">
        <v>2</v>
      </c>
      <c r="L9" s="409"/>
    </row>
    <row r="10" spans="1:13" ht="19.5" customHeight="1" thickBot="1">
      <c r="A10" s="550"/>
      <c r="B10" s="555"/>
      <c r="C10" s="419">
        <v>3</v>
      </c>
      <c r="D10" s="420" t="s">
        <v>17</v>
      </c>
      <c r="E10" s="542" t="s">
        <v>269</v>
      </c>
      <c r="F10" s="419" t="s">
        <v>13</v>
      </c>
      <c r="G10" s="421" t="s">
        <v>11</v>
      </c>
      <c r="H10" s="419" t="s">
        <v>13</v>
      </c>
      <c r="I10" s="546"/>
      <c r="J10" s="413" t="s">
        <v>174</v>
      </c>
      <c r="K10" s="410">
        <v>1</v>
      </c>
      <c r="L10" s="409">
        <v>1</v>
      </c>
    </row>
    <row r="11" spans="1:13" ht="19.5" customHeight="1">
      <c r="A11" s="548" t="s">
        <v>14</v>
      </c>
      <c r="B11" s="551" t="s">
        <v>5</v>
      </c>
      <c r="C11" s="411">
        <v>1</v>
      </c>
      <c r="D11" s="389" t="s">
        <v>133</v>
      </c>
      <c r="E11" s="389" t="s">
        <v>7</v>
      </c>
      <c r="F11" s="423" t="s">
        <v>18</v>
      </c>
      <c r="G11" s="389" t="s">
        <v>133</v>
      </c>
      <c r="H11" s="389" t="s">
        <v>133</v>
      </c>
      <c r="J11" s="413" t="s">
        <v>177</v>
      </c>
      <c r="K11" s="410">
        <v>1</v>
      </c>
      <c r="L11" s="409">
        <v>1</v>
      </c>
    </row>
    <row r="12" spans="1:13" ht="19.5" customHeight="1">
      <c r="A12" s="549"/>
      <c r="B12" s="552"/>
      <c r="C12" s="42">
        <v>2</v>
      </c>
      <c r="D12" s="42" t="s">
        <v>133</v>
      </c>
      <c r="E12" s="238" t="s">
        <v>15</v>
      </c>
      <c r="F12" s="42" t="s">
        <v>7</v>
      </c>
      <c r="G12" s="42" t="s">
        <v>133</v>
      </c>
      <c r="H12" s="42" t="s">
        <v>133</v>
      </c>
      <c r="J12" s="413" t="s">
        <v>138</v>
      </c>
      <c r="K12" s="414">
        <v>3</v>
      </c>
      <c r="L12" s="409"/>
    </row>
    <row r="13" spans="1:13" ht="19.5" customHeight="1">
      <c r="A13" s="549"/>
      <c r="B13" s="552"/>
      <c r="C13" s="42">
        <v>3</v>
      </c>
      <c r="D13" s="42" t="s">
        <v>7</v>
      </c>
      <c r="E13" s="42" t="s">
        <v>133</v>
      </c>
      <c r="F13" s="42" t="s">
        <v>133</v>
      </c>
      <c r="G13" s="424" t="s">
        <v>134</v>
      </c>
      <c r="H13" s="425" t="s">
        <v>15</v>
      </c>
      <c r="J13" s="413" t="s">
        <v>178</v>
      </c>
      <c r="K13" s="410"/>
      <c r="L13" s="409">
        <v>2</v>
      </c>
    </row>
    <row r="14" spans="1:13" ht="19.5" customHeight="1">
      <c r="A14" s="549"/>
      <c r="B14" s="553"/>
      <c r="C14" s="415">
        <v>4</v>
      </c>
      <c r="D14" s="426" t="s">
        <v>15</v>
      </c>
      <c r="E14" s="415" t="s">
        <v>133</v>
      </c>
      <c r="F14" s="415" t="s">
        <v>133</v>
      </c>
      <c r="G14" s="416" t="s">
        <v>7</v>
      </c>
      <c r="H14" s="416" t="s">
        <v>138</v>
      </c>
      <c r="J14" s="413" t="s">
        <v>10</v>
      </c>
      <c r="K14" s="410"/>
      <c r="L14" s="409">
        <v>5</v>
      </c>
    </row>
    <row r="15" spans="1:13" ht="19.5" customHeight="1">
      <c r="A15" s="549"/>
      <c r="B15" s="554" t="s">
        <v>8</v>
      </c>
      <c r="C15" s="417">
        <v>1</v>
      </c>
      <c r="D15" s="42" t="s">
        <v>133</v>
      </c>
      <c r="E15" s="423" t="s">
        <v>11</v>
      </c>
      <c r="F15" s="236" t="s">
        <v>17</v>
      </c>
      <c r="G15" s="417" t="s">
        <v>133</v>
      </c>
      <c r="H15" s="540" t="s">
        <v>269</v>
      </c>
      <c r="J15" s="445" t="s">
        <v>13</v>
      </c>
      <c r="K15" s="410"/>
      <c r="L15" s="409">
        <v>1</v>
      </c>
      <c r="M15" s="413" t="s">
        <v>179</v>
      </c>
    </row>
    <row r="16" spans="1:13" ht="19.5" customHeight="1">
      <c r="A16" s="549"/>
      <c r="B16" s="552"/>
      <c r="C16" s="42">
        <v>2</v>
      </c>
      <c r="D16" s="416" t="s">
        <v>10</v>
      </c>
      <c r="E16" s="42" t="s">
        <v>133</v>
      </c>
      <c r="F16" s="42" t="s">
        <v>133</v>
      </c>
      <c r="G16" s="239" t="s">
        <v>11</v>
      </c>
      <c r="H16" s="389" t="s">
        <v>133</v>
      </c>
      <c r="J16" s="445"/>
      <c r="K16" s="427">
        <f>SUM(K5:K15)</f>
        <v>25</v>
      </c>
      <c r="L16" s="427">
        <f>SUM(L5:L15)</f>
        <v>10</v>
      </c>
    </row>
    <row r="17" spans="1:11" ht="19.5" customHeight="1" thickBot="1">
      <c r="A17" s="549"/>
      <c r="B17" s="552"/>
      <c r="C17" s="42">
        <v>3</v>
      </c>
      <c r="D17" s="436" t="s">
        <v>17</v>
      </c>
      <c r="E17" s="419" t="s">
        <v>10</v>
      </c>
      <c r="F17" s="419" t="s">
        <v>10</v>
      </c>
      <c r="G17" s="438" t="s">
        <v>10</v>
      </c>
      <c r="H17" s="433" t="s">
        <v>134</v>
      </c>
      <c r="J17" s="240"/>
      <c r="K17" s="403">
        <f>K5+K6+K7+K8+K12</f>
        <v>21</v>
      </c>
    </row>
    <row r="18" spans="1:11" ht="19.5" customHeight="1">
      <c r="A18" s="548" t="s">
        <v>19</v>
      </c>
      <c r="B18" s="551" t="s">
        <v>5</v>
      </c>
      <c r="C18" s="411">
        <v>1</v>
      </c>
      <c r="D18" s="411" t="s">
        <v>133</v>
      </c>
      <c r="E18" s="428" t="s">
        <v>121</v>
      </c>
      <c r="F18" s="411" t="s">
        <v>133</v>
      </c>
      <c r="G18" s="411" t="s">
        <v>133</v>
      </c>
      <c r="H18" s="411" t="s">
        <v>133</v>
      </c>
    </row>
    <row r="19" spans="1:11" ht="19.5" customHeight="1">
      <c r="A19" s="549"/>
      <c r="B19" s="552"/>
      <c r="C19" s="42">
        <v>2</v>
      </c>
      <c r="D19" s="42" t="s">
        <v>133</v>
      </c>
      <c r="E19" s="240" t="s">
        <v>7</v>
      </c>
      <c r="F19" s="429" t="s">
        <v>11</v>
      </c>
      <c r="G19" s="42" t="s">
        <v>133</v>
      </c>
      <c r="H19" s="42" t="s">
        <v>133</v>
      </c>
      <c r="J19" s="413" t="s">
        <v>181</v>
      </c>
      <c r="K19" s="410"/>
    </row>
    <row r="20" spans="1:11" ht="19.5" customHeight="1">
      <c r="A20" s="549"/>
      <c r="B20" s="552"/>
      <c r="C20" s="42">
        <v>3</v>
      </c>
      <c r="D20" s="238" t="s">
        <v>15</v>
      </c>
      <c r="E20" s="42" t="s">
        <v>133</v>
      </c>
      <c r="F20" s="42" t="s">
        <v>133</v>
      </c>
      <c r="G20" s="236" t="s">
        <v>17</v>
      </c>
      <c r="H20" s="42" t="s">
        <v>7</v>
      </c>
      <c r="J20" s="446" t="s">
        <v>139</v>
      </c>
      <c r="K20" s="430"/>
    </row>
    <row r="21" spans="1:11" ht="19.5" customHeight="1">
      <c r="A21" s="549"/>
      <c r="B21" s="553"/>
      <c r="C21" s="415">
        <v>4</v>
      </c>
      <c r="D21" s="458" t="s">
        <v>9</v>
      </c>
      <c r="E21" s="415" t="s">
        <v>133</v>
      </c>
      <c r="F21" s="415" t="s">
        <v>9</v>
      </c>
      <c r="G21" s="415" t="s">
        <v>9</v>
      </c>
      <c r="H21" s="431" t="s">
        <v>11</v>
      </c>
      <c r="J21" s="447" t="s">
        <v>24</v>
      </c>
      <c r="K21" s="432">
        <v>2</v>
      </c>
    </row>
    <row r="22" spans="1:11" ht="19.5" customHeight="1">
      <c r="A22" s="549"/>
      <c r="B22" s="554" t="s">
        <v>8</v>
      </c>
      <c r="C22" s="417">
        <v>1</v>
      </c>
      <c r="D22" s="417" t="s">
        <v>10</v>
      </c>
      <c r="E22" s="389" t="s">
        <v>9</v>
      </c>
      <c r="F22" s="42" t="s">
        <v>10</v>
      </c>
      <c r="G22" s="541" t="s">
        <v>268</v>
      </c>
      <c r="H22" s="417" t="s">
        <v>9</v>
      </c>
      <c r="J22" s="447" t="s">
        <v>25</v>
      </c>
      <c r="K22" s="432">
        <v>2</v>
      </c>
    </row>
    <row r="23" spans="1:11" ht="19.5" customHeight="1">
      <c r="A23" s="549"/>
      <c r="B23" s="552"/>
      <c r="C23" s="42">
        <v>2</v>
      </c>
      <c r="D23" s="541" t="s">
        <v>268</v>
      </c>
      <c r="E23" s="42" t="s">
        <v>138</v>
      </c>
      <c r="F23" s="42" t="s">
        <v>138</v>
      </c>
      <c r="G23" s="42" t="s">
        <v>138</v>
      </c>
      <c r="H23" s="42" t="s">
        <v>42</v>
      </c>
      <c r="J23" s="447" t="s">
        <v>26</v>
      </c>
      <c r="K23" s="432">
        <v>2</v>
      </c>
    </row>
    <row r="24" spans="1:11" ht="19.5" customHeight="1" thickBot="1">
      <c r="A24" s="549"/>
      <c r="B24" s="552"/>
      <c r="C24" s="419">
        <v>3</v>
      </c>
      <c r="D24" s="421" t="s">
        <v>11</v>
      </c>
      <c r="E24" s="542" t="s">
        <v>268</v>
      </c>
      <c r="F24" s="422" t="s">
        <v>15</v>
      </c>
      <c r="G24" s="419" t="s">
        <v>16</v>
      </c>
      <c r="H24" s="419" t="s">
        <v>10</v>
      </c>
      <c r="J24" s="447" t="s">
        <v>27</v>
      </c>
      <c r="K24" s="432">
        <v>2</v>
      </c>
    </row>
    <row r="25" spans="1:11" ht="19.5" customHeight="1">
      <c r="A25" s="548" t="s">
        <v>21</v>
      </c>
      <c r="B25" s="551" t="s">
        <v>5</v>
      </c>
      <c r="C25" s="389">
        <v>1</v>
      </c>
      <c r="D25" s="434" t="s">
        <v>115</v>
      </c>
      <c r="E25" s="389" t="s">
        <v>133</v>
      </c>
      <c r="F25" s="389" t="s">
        <v>133</v>
      </c>
      <c r="G25" s="389" t="s">
        <v>133</v>
      </c>
      <c r="H25" s="389" t="s">
        <v>7</v>
      </c>
      <c r="J25" s="445"/>
      <c r="K25" s="427">
        <f>SUM(K21:K24)</f>
        <v>8</v>
      </c>
    </row>
    <row r="26" spans="1:11" ht="19.5" customHeight="1">
      <c r="A26" s="549"/>
      <c r="B26" s="552"/>
      <c r="C26" s="42">
        <v>2</v>
      </c>
      <c r="D26" s="42" t="s">
        <v>133</v>
      </c>
      <c r="E26" s="42" t="s">
        <v>133</v>
      </c>
      <c r="F26" s="42" t="s">
        <v>133</v>
      </c>
      <c r="G26" s="42" t="s">
        <v>133</v>
      </c>
      <c r="H26" s="424" t="s">
        <v>115</v>
      </c>
    </row>
    <row r="27" spans="1:11" ht="19.5" customHeight="1">
      <c r="A27" s="549"/>
      <c r="B27" s="552"/>
      <c r="C27" s="42">
        <v>3</v>
      </c>
      <c r="D27" s="42" t="s">
        <v>133</v>
      </c>
      <c r="E27" s="437" t="s">
        <v>42</v>
      </c>
      <c r="F27" s="416" t="s">
        <v>7</v>
      </c>
      <c r="G27" s="435" t="s">
        <v>17</v>
      </c>
      <c r="H27" s="42" t="s">
        <v>133</v>
      </c>
    </row>
    <row r="28" spans="1:11" ht="19.5" customHeight="1">
      <c r="A28" s="549"/>
      <c r="B28" s="553"/>
      <c r="C28" s="415">
        <v>4</v>
      </c>
      <c r="D28" s="416" t="s">
        <v>16</v>
      </c>
      <c r="E28" s="238" t="s">
        <v>15</v>
      </c>
      <c r="F28" s="437" t="s">
        <v>42</v>
      </c>
      <c r="G28" s="415" t="s">
        <v>9</v>
      </c>
      <c r="H28" s="389" t="s">
        <v>133</v>
      </c>
    </row>
    <row r="29" spans="1:11" ht="19.5" customHeight="1">
      <c r="A29" s="549"/>
      <c r="B29" s="554" t="s">
        <v>8</v>
      </c>
      <c r="C29" s="514">
        <v>1</v>
      </c>
      <c r="D29" s="515" t="s">
        <v>245</v>
      </c>
      <c r="E29" s="516" t="s">
        <v>131</v>
      </c>
      <c r="F29" s="517" t="s">
        <v>15</v>
      </c>
      <c r="G29" s="518" t="s">
        <v>121</v>
      </c>
      <c r="H29" s="519" t="s">
        <v>17</v>
      </c>
      <c r="I29" s="547" t="s">
        <v>169</v>
      </c>
    </row>
    <row r="30" spans="1:11" ht="19.5" customHeight="1">
      <c r="A30" s="549"/>
      <c r="B30" s="552"/>
      <c r="C30" s="520">
        <v>2</v>
      </c>
      <c r="D30" s="521" t="s">
        <v>247</v>
      </c>
      <c r="E30" s="522" t="s">
        <v>17</v>
      </c>
      <c r="F30" s="523" t="s">
        <v>121</v>
      </c>
      <c r="G30" s="524" t="s">
        <v>15</v>
      </c>
      <c r="H30" s="525" t="s">
        <v>11</v>
      </c>
      <c r="I30" s="547"/>
    </row>
    <row r="31" spans="1:11" ht="19.5" customHeight="1" thickBot="1">
      <c r="A31" s="550"/>
      <c r="B31" s="555"/>
      <c r="C31" s="419">
        <v>3</v>
      </c>
      <c r="D31" s="438" t="s">
        <v>10</v>
      </c>
      <c r="E31" s="419" t="s">
        <v>10</v>
      </c>
      <c r="F31" s="543" t="s">
        <v>269</v>
      </c>
      <c r="G31" s="419" t="s">
        <v>10</v>
      </c>
      <c r="H31" s="419" t="s">
        <v>10</v>
      </c>
      <c r="I31" s="513" t="s">
        <v>249</v>
      </c>
    </row>
    <row r="32" spans="1:11" ht="19.5" customHeight="1">
      <c r="A32" s="558" t="s">
        <v>23</v>
      </c>
      <c r="B32" s="551" t="s">
        <v>5</v>
      </c>
      <c r="C32" s="411">
        <v>1</v>
      </c>
      <c r="D32" s="389" t="s">
        <v>133</v>
      </c>
      <c r="E32" s="411" t="s">
        <v>133</v>
      </c>
      <c r="F32" s="411" t="s">
        <v>133</v>
      </c>
      <c r="G32" s="411" t="s">
        <v>133</v>
      </c>
      <c r="H32" s="411" t="s">
        <v>133</v>
      </c>
    </row>
    <row r="33" spans="1:10" s="400" customFormat="1" ht="19.5" customHeight="1">
      <c r="A33" s="559"/>
      <c r="B33" s="552"/>
      <c r="C33" s="42">
        <v>2</v>
      </c>
      <c r="D33" s="42" t="s">
        <v>133</v>
      </c>
      <c r="E33" s="42" t="s">
        <v>133</v>
      </c>
      <c r="F33" s="42" t="s">
        <v>133</v>
      </c>
      <c r="G33" s="42" t="s">
        <v>133</v>
      </c>
      <c r="H33" s="236" t="s">
        <v>17</v>
      </c>
      <c r="J33" s="448"/>
    </row>
    <row r="34" spans="1:10" s="400" customFormat="1" ht="19.5" customHeight="1">
      <c r="A34" s="559"/>
      <c r="B34" s="552"/>
      <c r="C34" s="42">
        <v>3</v>
      </c>
      <c r="D34" s="42" t="s">
        <v>7</v>
      </c>
      <c r="E34" s="42" t="s">
        <v>7</v>
      </c>
      <c r="F34" s="236" t="s">
        <v>17</v>
      </c>
      <c r="G34" s="42" t="s">
        <v>7</v>
      </c>
      <c r="H34" s="42" t="s">
        <v>133</v>
      </c>
      <c r="J34" s="448"/>
    </row>
    <row r="35" spans="1:10" s="400" customFormat="1" ht="19.5" customHeight="1">
      <c r="A35" s="559"/>
      <c r="B35" s="561"/>
      <c r="C35" s="416">
        <v>4</v>
      </c>
      <c r="D35" s="431" t="s">
        <v>11</v>
      </c>
      <c r="E35" s="436" t="s">
        <v>17</v>
      </c>
      <c r="F35" s="415" t="s">
        <v>7</v>
      </c>
      <c r="G35" s="449" t="s">
        <v>15</v>
      </c>
      <c r="H35" s="415" t="s">
        <v>9</v>
      </c>
      <c r="J35" s="448"/>
    </row>
    <row r="36" spans="1:10" s="400" customFormat="1" ht="19.5" customHeight="1">
      <c r="A36" s="559"/>
      <c r="B36" s="554" t="s">
        <v>8</v>
      </c>
      <c r="C36" s="417">
        <v>1</v>
      </c>
      <c r="D36" s="42" t="s">
        <v>133</v>
      </c>
      <c r="E36" s="389" t="s">
        <v>133</v>
      </c>
      <c r="F36" s="42" t="s">
        <v>133</v>
      </c>
      <c r="G36" s="389" t="s">
        <v>133</v>
      </c>
      <c r="H36" s="541" t="s">
        <v>268</v>
      </c>
      <c r="J36" s="448"/>
    </row>
    <row r="37" spans="1:10" s="400" customFormat="1" ht="19.5" customHeight="1">
      <c r="A37" s="559"/>
      <c r="B37" s="552"/>
      <c r="C37" s="42">
        <v>2</v>
      </c>
      <c r="D37" s="42" t="s">
        <v>10</v>
      </c>
      <c r="E37" s="42" t="s">
        <v>10</v>
      </c>
      <c r="F37" s="541" t="s">
        <v>268</v>
      </c>
      <c r="G37" s="42" t="s">
        <v>10</v>
      </c>
      <c r="H37" s="389" t="s">
        <v>133</v>
      </c>
      <c r="J37" s="448"/>
    </row>
    <row r="38" spans="1:10" s="400" customFormat="1" ht="19.5" customHeight="1" thickBot="1">
      <c r="A38" s="560"/>
      <c r="B38" s="555"/>
      <c r="C38" s="419">
        <v>3</v>
      </c>
      <c r="D38" s="419" t="s">
        <v>136</v>
      </c>
      <c r="E38" s="419" t="s">
        <v>136</v>
      </c>
      <c r="F38" s="419" t="s">
        <v>136</v>
      </c>
      <c r="G38" s="419" t="s">
        <v>136</v>
      </c>
      <c r="H38" s="438" t="s">
        <v>136</v>
      </c>
      <c r="J38" s="448"/>
    </row>
    <row r="39" spans="1:10" s="400" customFormat="1" ht="19.5" customHeight="1">
      <c r="A39" s="439"/>
      <c r="B39" s="440"/>
      <c r="C39" s="441"/>
      <c r="D39" s="557" t="s">
        <v>182</v>
      </c>
      <c r="E39" s="557"/>
      <c r="F39" s="441"/>
      <c r="G39" s="441"/>
      <c r="H39" s="441"/>
      <c r="J39" s="448"/>
    </row>
    <row r="40" spans="1:10" s="400" customFormat="1" ht="19.5" customHeight="1">
      <c r="A40" s="439"/>
      <c r="B40" s="440"/>
      <c r="C40" s="441"/>
      <c r="D40" s="556" t="s">
        <v>250</v>
      </c>
      <c r="E40" s="556"/>
      <c r="F40" s="441"/>
      <c r="H40" s="441"/>
      <c r="J40" s="448"/>
    </row>
    <row r="41" spans="1:10" s="400" customFormat="1" ht="19.5" customHeight="1">
      <c r="A41" s="439"/>
      <c r="B41" s="442"/>
      <c r="C41" s="443"/>
      <c r="D41" s="441"/>
      <c r="E41" s="441"/>
      <c r="G41" s="441"/>
      <c r="H41" s="441"/>
      <c r="J41" s="448"/>
    </row>
    <row r="42" spans="1:10" s="400" customFormat="1" ht="19.5" customHeight="1">
      <c r="A42" s="439"/>
      <c r="B42" s="440"/>
      <c r="C42" s="441"/>
      <c r="D42" s="441"/>
      <c r="E42" s="441"/>
      <c r="F42" s="441"/>
      <c r="G42" s="441"/>
      <c r="H42" s="441"/>
      <c r="J42" s="448"/>
    </row>
    <row r="43" spans="1:10" s="400" customFormat="1" ht="19.5" customHeight="1">
      <c r="A43" s="439"/>
      <c r="B43" s="440"/>
      <c r="C43" s="441"/>
      <c r="D43" s="441"/>
      <c r="F43" s="441"/>
      <c r="G43" s="441"/>
      <c r="H43" s="441"/>
      <c r="J43" s="448"/>
    </row>
  </sheetData>
  <mergeCells count="19">
    <mergeCell ref="D40:E40"/>
    <mergeCell ref="D39:E39"/>
    <mergeCell ref="A11:A17"/>
    <mergeCell ref="B11:B14"/>
    <mergeCell ref="B15:B17"/>
    <mergeCell ref="A32:A38"/>
    <mergeCell ref="B32:B35"/>
    <mergeCell ref="B36:B38"/>
    <mergeCell ref="A18:A24"/>
    <mergeCell ref="B18:B21"/>
    <mergeCell ref="B22:B24"/>
    <mergeCell ref="A25:A31"/>
    <mergeCell ref="B25:B28"/>
    <mergeCell ref="B29:B31"/>
    <mergeCell ref="I8:I10"/>
    <mergeCell ref="I29:I30"/>
    <mergeCell ref="A4:A10"/>
    <mergeCell ref="B4:B7"/>
    <mergeCell ref="B8:B10"/>
  </mergeCells>
  <pageMargins left="0" right="0" top="0.5" bottom="0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4"/>
  <sheetViews>
    <sheetView zoomScaleNormal="100" workbookViewId="0">
      <selection activeCell="E2" sqref="E2"/>
    </sheetView>
  </sheetViews>
  <sheetFormatPr defaultColWidth="9" defaultRowHeight="19.5" customHeight="1"/>
  <cols>
    <col min="1" max="1" width="5.28515625" style="44" customWidth="1"/>
    <col min="2" max="2" width="6.42578125" style="31" customWidth="1"/>
    <col min="3" max="3" width="4.5703125" style="32" customWidth="1"/>
    <col min="4" max="4" width="17.42578125" style="32" customWidth="1"/>
    <col min="5" max="5" width="17.28515625" style="32" customWidth="1"/>
    <col min="6" max="6" width="17.5703125" style="32" customWidth="1"/>
    <col min="7" max="7" width="15.5703125" style="32" customWidth="1"/>
    <col min="8" max="8" width="16.5703125" style="32" customWidth="1"/>
    <col min="9" max="9" width="18.42578125" style="32" customWidth="1"/>
    <col min="10" max="10" width="9" style="37"/>
    <col min="11" max="11" width="13.85546875" style="37" bestFit="1" customWidth="1"/>
    <col min="12" max="20" width="9" style="37"/>
    <col min="21" max="16384" width="9" style="32"/>
  </cols>
  <sheetData>
    <row r="1" spans="1:249" s="1" customFormat="1" ht="19.5" customHeight="1">
      <c r="D1" s="562" t="s">
        <v>28</v>
      </c>
      <c r="E1" s="562"/>
      <c r="F1" s="562"/>
      <c r="G1" s="33"/>
      <c r="H1" s="33"/>
      <c r="I1" s="2"/>
      <c r="J1" s="2"/>
      <c r="K1" s="2"/>
    </row>
    <row r="2" spans="1:249" s="1" customFormat="1" ht="19.5" customHeight="1" thickBot="1">
      <c r="B2" s="145"/>
      <c r="C2" s="145"/>
      <c r="D2" s="145"/>
      <c r="E2" s="404" t="s">
        <v>271</v>
      </c>
      <c r="F2" s="145"/>
      <c r="G2" s="145"/>
      <c r="H2" s="145"/>
      <c r="I2" s="146"/>
      <c r="J2" s="571"/>
      <c r="K2" s="571"/>
      <c r="L2" s="571"/>
      <c r="M2" s="571"/>
      <c r="N2" s="571"/>
      <c r="O2" s="571"/>
      <c r="P2" s="571"/>
      <c r="Q2" s="571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572"/>
      <c r="AJ2" s="572"/>
      <c r="AK2" s="572"/>
      <c r="AL2" s="572"/>
      <c r="AM2" s="572"/>
      <c r="AN2" s="572"/>
      <c r="AO2" s="572"/>
      <c r="AP2" s="572"/>
      <c r="AQ2" s="572"/>
      <c r="AR2" s="572"/>
      <c r="AS2" s="572"/>
      <c r="AT2" s="572"/>
      <c r="AU2" s="572"/>
      <c r="AV2" s="572"/>
      <c r="AW2" s="572"/>
      <c r="AX2" s="572"/>
      <c r="AY2" s="572"/>
      <c r="AZ2" s="572"/>
      <c r="BA2" s="572"/>
      <c r="BB2" s="572"/>
      <c r="BC2" s="572"/>
      <c r="BD2" s="572"/>
      <c r="BE2" s="572"/>
      <c r="BF2" s="572"/>
      <c r="BG2" s="572"/>
      <c r="BH2" s="572"/>
      <c r="BI2" s="572"/>
      <c r="BJ2" s="572"/>
      <c r="BK2" s="572"/>
      <c r="BL2" s="572"/>
      <c r="BM2" s="572"/>
      <c r="BN2" s="572"/>
      <c r="BO2" s="572"/>
      <c r="BP2" s="572"/>
      <c r="BQ2" s="572"/>
      <c r="BR2" s="572"/>
      <c r="BS2" s="572"/>
      <c r="BT2" s="572"/>
      <c r="BU2" s="572"/>
      <c r="BV2" s="572"/>
      <c r="BW2" s="572"/>
      <c r="BX2" s="572"/>
      <c r="BY2" s="572"/>
      <c r="BZ2" s="572"/>
      <c r="CA2" s="572"/>
      <c r="CB2" s="572"/>
      <c r="CC2" s="572"/>
      <c r="CD2" s="572"/>
      <c r="CE2" s="572"/>
      <c r="CF2" s="572"/>
      <c r="CG2" s="572"/>
      <c r="CH2" s="572"/>
      <c r="CI2" s="572"/>
      <c r="CJ2" s="572"/>
      <c r="CK2" s="572"/>
      <c r="CL2" s="572"/>
      <c r="CM2" s="572"/>
      <c r="CN2" s="572"/>
      <c r="CO2" s="572"/>
      <c r="CP2" s="572"/>
      <c r="CQ2" s="572"/>
      <c r="CR2" s="572"/>
      <c r="CS2" s="572"/>
      <c r="CT2" s="572"/>
      <c r="CU2" s="572"/>
      <c r="CV2" s="572"/>
      <c r="CW2" s="572"/>
      <c r="CX2" s="572"/>
      <c r="CY2" s="572"/>
      <c r="CZ2" s="572"/>
      <c r="DA2" s="572"/>
      <c r="DB2" s="572"/>
      <c r="DC2" s="572"/>
      <c r="DD2" s="572"/>
      <c r="DE2" s="572"/>
      <c r="DF2" s="572"/>
      <c r="DG2" s="572"/>
      <c r="DH2" s="572"/>
      <c r="DI2" s="572"/>
      <c r="DJ2" s="572"/>
      <c r="DK2" s="572"/>
      <c r="DL2" s="572"/>
      <c r="DM2" s="572"/>
      <c r="DN2" s="572"/>
      <c r="DO2" s="572"/>
      <c r="DP2" s="572"/>
      <c r="DQ2" s="572"/>
      <c r="DR2" s="572"/>
      <c r="DS2" s="572"/>
      <c r="DT2" s="572"/>
      <c r="DU2" s="572"/>
      <c r="DV2" s="572"/>
      <c r="DW2" s="572"/>
      <c r="DX2" s="572"/>
      <c r="DY2" s="572"/>
      <c r="DZ2" s="572"/>
      <c r="EA2" s="572"/>
      <c r="EB2" s="572"/>
      <c r="EC2" s="572"/>
      <c r="ED2" s="572"/>
      <c r="EE2" s="572"/>
      <c r="EF2" s="572"/>
      <c r="EG2" s="572"/>
      <c r="EH2" s="572"/>
      <c r="EI2" s="572"/>
      <c r="EJ2" s="572"/>
      <c r="EK2" s="572"/>
      <c r="EL2" s="572"/>
      <c r="EM2" s="572"/>
      <c r="EN2" s="572"/>
      <c r="EO2" s="572"/>
      <c r="EP2" s="572"/>
      <c r="EQ2" s="572"/>
      <c r="ER2" s="572"/>
      <c r="ES2" s="572"/>
      <c r="ET2" s="572"/>
      <c r="EU2" s="572"/>
      <c r="EV2" s="572"/>
      <c r="EW2" s="572"/>
      <c r="EX2" s="572"/>
      <c r="EY2" s="572"/>
      <c r="EZ2" s="572"/>
      <c r="FA2" s="572"/>
      <c r="FB2" s="572"/>
      <c r="FC2" s="572"/>
      <c r="FD2" s="572"/>
      <c r="FE2" s="572"/>
      <c r="FF2" s="572"/>
      <c r="FG2" s="572"/>
      <c r="FH2" s="572"/>
      <c r="FI2" s="572"/>
      <c r="FJ2" s="572"/>
      <c r="FK2" s="572"/>
      <c r="FL2" s="572"/>
      <c r="FM2" s="572"/>
      <c r="FN2" s="572"/>
      <c r="FO2" s="572"/>
      <c r="FP2" s="572"/>
      <c r="FQ2" s="572"/>
      <c r="FR2" s="572"/>
      <c r="FS2" s="572"/>
      <c r="FT2" s="572"/>
      <c r="FU2" s="572"/>
      <c r="FV2" s="572"/>
      <c r="FW2" s="572"/>
      <c r="FX2" s="572"/>
      <c r="FY2" s="572"/>
      <c r="FZ2" s="572"/>
      <c r="GA2" s="572"/>
      <c r="GB2" s="572"/>
      <c r="GC2" s="572"/>
      <c r="GD2" s="572"/>
      <c r="GE2" s="572"/>
      <c r="GF2" s="572"/>
      <c r="GG2" s="572"/>
      <c r="GH2" s="572"/>
      <c r="GI2" s="572"/>
      <c r="GJ2" s="572"/>
      <c r="GK2" s="572"/>
      <c r="GL2" s="572"/>
      <c r="GM2" s="572"/>
      <c r="GN2" s="572"/>
      <c r="GO2" s="572"/>
      <c r="GP2" s="572"/>
      <c r="GQ2" s="572"/>
      <c r="GR2" s="572"/>
      <c r="GS2" s="572"/>
      <c r="GT2" s="572"/>
      <c r="GU2" s="572"/>
      <c r="GV2" s="572"/>
      <c r="GW2" s="572"/>
      <c r="GX2" s="572"/>
      <c r="GY2" s="572"/>
      <c r="GZ2" s="572"/>
      <c r="HA2" s="572"/>
      <c r="HB2" s="572"/>
      <c r="HC2" s="572"/>
      <c r="HD2" s="572"/>
      <c r="HE2" s="572"/>
      <c r="HF2" s="572"/>
      <c r="HG2" s="572"/>
      <c r="HH2" s="572"/>
      <c r="HI2" s="572"/>
      <c r="HJ2" s="572"/>
      <c r="HK2" s="572"/>
      <c r="HL2" s="572"/>
      <c r="HM2" s="572"/>
      <c r="HN2" s="572"/>
      <c r="HO2" s="572"/>
      <c r="HP2" s="572"/>
      <c r="HQ2" s="572"/>
      <c r="HR2" s="572"/>
      <c r="HS2" s="572"/>
      <c r="HT2" s="572"/>
      <c r="HU2" s="572"/>
      <c r="HV2" s="572"/>
      <c r="HW2" s="572"/>
      <c r="HX2" s="572"/>
      <c r="HY2" s="572"/>
      <c r="HZ2" s="572"/>
      <c r="IA2" s="572"/>
      <c r="IB2" s="572"/>
      <c r="IC2" s="572"/>
      <c r="ID2" s="572"/>
      <c r="IE2" s="572"/>
      <c r="IF2" s="572"/>
      <c r="IG2" s="572"/>
      <c r="IH2" s="572"/>
      <c r="II2" s="572"/>
      <c r="IJ2" s="572"/>
      <c r="IK2" s="572"/>
      <c r="IL2" s="572"/>
      <c r="IM2" s="572"/>
      <c r="IN2" s="572"/>
      <c r="IO2" s="572"/>
    </row>
    <row r="3" spans="1:249" ht="19.5" customHeight="1" thickBot="1">
      <c r="A3" s="3" t="s">
        <v>1</v>
      </c>
      <c r="B3" s="4" t="s">
        <v>2</v>
      </c>
      <c r="C3" s="5" t="s">
        <v>3</v>
      </c>
      <c r="D3" s="6" t="s">
        <v>202</v>
      </c>
      <c r="E3" s="6" t="s">
        <v>203</v>
      </c>
      <c r="F3" s="6" t="s">
        <v>204</v>
      </c>
      <c r="G3" s="6" t="s">
        <v>205</v>
      </c>
      <c r="H3" s="6" t="s">
        <v>206</v>
      </c>
    </row>
    <row r="4" spans="1:249" ht="19.5" customHeight="1">
      <c r="A4" s="563" t="s">
        <v>4</v>
      </c>
      <c r="B4" s="566" t="s">
        <v>29</v>
      </c>
      <c r="C4" s="7">
        <v>1</v>
      </c>
      <c r="D4" s="8" t="s">
        <v>6</v>
      </c>
      <c r="E4" s="8" t="s">
        <v>6</v>
      </c>
      <c r="F4" s="8" t="s">
        <v>6</v>
      </c>
      <c r="G4" s="8" t="s">
        <v>6</v>
      </c>
      <c r="H4" s="8" t="s">
        <v>6</v>
      </c>
    </row>
    <row r="5" spans="1:249" ht="19.5" customHeight="1">
      <c r="A5" s="564"/>
      <c r="B5" s="567"/>
      <c r="C5" s="9">
        <v>2</v>
      </c>
      <c r="D5" s="9" t="s">
        <v>7</v>
      </c>
      <c r="E5" s="9" t="s">
        <v>30</v>
      </c>
      <c r="F5" s="9" t="s">
        <v>7</v>
      </c>
      <c r="G5" s="9" t="s">
        <v>7</v>
      </c>
      <c r="H5" s="9" t="s">
        <v>30</v>
      </c>
    </row>
    <row r="6" spans="1:249" ht="19.5" customHeight="1">
      <c r="A6" s="564"/>
      <c r="B6" s="567"/>
      <c r="C6" s="9">
        <v>3</v>
      </c>
      <c r="D6" s="9" t="s">
        <v>30</v>
      </c>
      <c r="E6" s="10" t="s">
        <v>30</v>
      </c>
      <c r="F6" s="9" t="s">
        <v>30</v>
      </c>
      <c r="G6" s="9" t="s">
        <v>30</v>
      </c>
      <c r="H6" s="10" t="s">
        <v>30</v>
      </c>
      <c r="K6" s="368"/>
      <c r="L6" s="369" t="s">
        <v>175</v>
      </c>
      <c r="M6" s="368" t="s">
        <v>176</v>
      </c>
      <c r="N6"/>
    </row>
    <row r="7" spans="1:249" ht="19.5" customHeight="1">
      <c r="A7" s="564"/>
      <c r="B7" s="568"/>
      <c r="C7" s="11">
        <v>4</v>
      </c>
      <c r="D7" s="11" t="s">
        <v>30</v>
      </c>
      <c r="E7" s="24" t="s">
        <v>17</v>
      </c>
      <c r="F7" s="11" t="s">
        <v>30</v>
      </c>
      <c r="G7" s="11" t="s">
        <v>30</v>
      </c>
      <c r="H7" s="28" t="s">
        <v>11</v>
      </c>
      <c r="K7" s="370" t="s">
        <v>20</v>
      </c>
      <c r="L7" s="385">
        <v>1</v>
      </c>
      <c r="M7" s="368"/>
      <c r="N7"/>
    </row>
    <row r="8" spans="1:249" ht="19.5" customHeight="1">
      <c r="A8" s="564"/>
      <c r="B8" s="569" t="s">
        <v>31</v>
      </c>
      <c r="C8" s="12">
        <v>1</v>
      </c>
      <c r="D8" s="19" t="s">
        <v>17</v>
      </c>
      <c r="E8" s="16" t="s">
        <v>7</v>
      </c>
      <c r="F8" s="16" t="s">
        <v>16</v>
      </c>
      <c r="G8" s="9" t="s">
        <v>20</v>
      </c>
      <c r="H8" s="12" t="s">
        <v>7</v>
      </c>
      <c r="I8" s="573" t="s">
        <v>166</v>
      </c>
      <c r="K8" s="370" t="s">
        <v>173</v>
      </c>
      <c r="L8" s="385">
        <v>9</v>
      </c>
      <c r="M8" s="368"/>
      <c r="N8"/>
    </row>
    <row r="9" spans="1:249" ht="19.5" customHeight="1">
      <c r="A9" s="564"/>
      <c r="B9" s="567"/>
      <c r="C9" s="9">
        <v>2</v>
      </c>
      <c r="D9" s="223" t="s">
        <v>15</v>
      </c>
      <c r="E9" s="9" t="s">
        <v>10</v>
      </c>
      <c r="F9" s="9" t="s">
        <v>10</v>
      </c>
      <c r="G9" s="20" t="s">
        <v>11</v>
      </c>
      <c r="H9" s="16" t="s">
        <v>16</v>
      </c>
      <c r="I9" s="573"/>
      <c r="K9" s="370" t="s">
        <v>7</v>
      </c>
      <c r="L9" s="385">
        <v>5</v>
      </c>
      <c r="M9" s="368"/>
      <c r="N9"/>
    </row>
    <row r="10" spans="1:249" ht="19.5" customHeight="1" thickBot="1">
      <c r="A10" s="565"/>
      <c r="B10" s="570"/>
      <c r="C10" s="17">
        <v>3</v>
      </c>
      <c r="D10" s="25" t="s">
        <v>10</v>
      </c>
      <c r="E10" s="17" t="s">
        <v>13</v>
      </c>
      <c r="F10" s="143" t="s">
        <v>15</v>
      </c>
      <c r="G10" s="25" t="s">
        <v>10</v>
      </c>
      <c r="H10" s="9" t="s">
        <v>10</v>
      </c>
      <c r="I10" s="573"/>
      <c r="K10" s="370" t="s">
        <v>171</v>
      </c>
      <c r="L10" s="385">
        <v>1</v>
      </c>
      <c r="M10" s="368"/>
      <c r="N10"/>
    </row>
    <row r="11" spans="1:249" s="37" customFormat="1" ht="19.5" customHeight="1">
      <c r="A11" s="563" t="s">
        <v>14</v>
      </c>
      <c r="B11" s="566" t="s">
        <v>29</v>
      </c>
      <c r="C11" s="7">
        <v>1</v>
      </c>
      <c r="D11" s="36" t="s">
        <v>32</v>
      </c>
      <c r="E11" s="36" t="s">
        <v>32</v>
      </c>
      <c r="F11" s="36" t="s">
        <v>32</v>
      </c>
      <c r="G11" s="36" t="s">
        <v>32</v>
      </c>
      <c r="H11" s="36" t="s">
        <v>32</v>
      </c>
      <c r="K11" s="370" t="s">
        <v>9</v>
      </c>
      <c r="L11" s="386">
        <v>1</v>
      </c>
      <c r="M11" s="368"/>
      <c r="N11"/>
    </row>
    <row r="12" spans="1:249" s="37" customFormat="1" ht="19.5" customHeight="1">
      <c r="A12" s="564"/>
      <c r="B12" s="567"/>
      <c r="C12" s="9">
        <v>2</v>
      </c>
      <c r="D12" s="38" t="s">
        <v>7</v>
      </c>
      <c r="E12" s="15" t="s">
        <v>140</v>
      </c>
      <c r="F12" s="14" t="s">
        <v>11</v>
      </c>
      <c r="G12" s="23" t="s">
        <v>130</v>
      </c>
      <c r="H12" s="38" t="s">
        <v>7</v>
      </c>
      <c r="K12" s="370" t="s">
        <v>172</v>
      </c>
      <c r="L12" s="369">
        <v>2</v>
      </c>
      <c r="M12" s="368">
        <v>1</v>
      </c>
      <c r="N12"/>
    </row>
    <row r="13" spans="1:249" s="37" customFormat="1" ht="19.5" customHeight="1">
      <c r="A13" s="564"/>
      <c r="B13" s="567"/>
      <c r="C13" s="9">
        <v>3</v>
      </c>
      <c r="D13" s="20" t="s">
        <v>11</v>
      </c>
      <c r="E13" s="38" t="s">
        <v>7</v>
      </c>
      <c r="F13" s="38" t="s">
        <v>7</v>
      </c>
      <c r="G13" s="38" t="s">
        <v>7</v>
      </c>
      <c r="H13" s="39" t="s">
        <v>33</v>
      </c>
      <c r="K13" s="370" t="s">
        <v>174</v>
      </c>
      <c r="L13" s="369">
        <v>1</v>
      </c>
      <c r="M13" s="368">
        <v>1</v>
      </c>
      <c r="N13"/>
    </row>
    <row r="14" spans="1:249" s="37" customFormat="1" ht="19.5" customHeight="1">
      <c r="A14" s="564"/>
      <c r="B14" s="568"/>
      <c r="C14" s="11">
        <v>4</v>
      </c>
      <c r="D14" s="26" t="s">
        <v>140</v>
      </c>
      <c r="E14" s="28" t="s">
        <v>11</v>
      </c>
      <c r="F14" s="41" t="s">
        <v>33</v>
      </c>
      <c r="G14" s="41" t="s">
        <v>33</v>
      </c>
      <c r="H14" s="11" t="s">
        <v>20</v>
      </c>
      <c r="K14" s="370" t="s">
        <v>177</v>
      </c>
      <c r="L14" s="369">
        <v>1</v>
      </c>
      <c r="M14" s="368">
        <v>1</v>
      </c>
      <c r="N14"/>
    </row>
    <row r="15" spans="1:249" s="37" customFormat="1" ht="19.5" customHeight="1">
      <c r="A15" s="564"/>
      <c r="B15" s="34" t="s">
        <v>31</v>
      </c>
      <c r="C15" s="12">
        <v>1</v>
      </c>
      <c r="D15" s="235" t="s">
        <v>33</v>
      </c>
      <c r="E15" s="506" t="s">
        <v>33</v>
      </c>
      <c r="F15" s="190" t="s">
        <v>15</v>
      </c>
      <c r="G15" s="12" t="s">
        <v>35</v>
      </c>
      <c r="H15" s="9" t="s">
        <v>9</v>
      </c>
      <c r="K15" s="370" t="s">
        <v>13</v>
      </c>
      <c r="L15" s="385">
        <v>2</v>
      </c>
      <c r="M15" s="368">
        <v>3</v>
      </c>
      <c r="N15" t="s">
        <v>188</v>
      </c>
    </row>
    <row r="16" spans="1:249" s="37" customFormat="1" ht="19.5" customHeight="1">
      <c r="A16" s="564"/>
      <c r="B16" s="18"/>
      <c r="C16" s="9">
        <v>2</v>
      </c>
      <c r="D16" s="18" t="s">
        <v>15</v>
      </c>
      <c r="E16" s="9" t="s">
        <v>10</v>
      </c>
      <c r="F16" s="9" t="s">
        <v>10</v>
      </c>
      <c r="G16" s="9" t="s">
        <v>10</v>
      </c>
      <c r="H16" s="22" t="s">
        <v>130</v>
      </c>
      <c r="K16" s="370" t="s">
        <v>178</v>
      </c>
      <c r="L16" s="369"/>
      <c r="M16" s="368">
        <v>2</v>
      </c>
      <c r="N16"/>
    </row>
    <row r="17" spans="1:14" s="37" customFormat="1" ht="19.5" customHeight="1">
      <c r="A17" s="564"/>
      <c r="B17" s="18"/>
      <c r="C17" s="9">
        <v>3</v>
      </c>
      <c r="D17" s="43" t="s">
        <v>20</v>
      </c>
      <c r="E17" s="18" t="s">
        <v>132</v>
      </c>
      <c r="F17" s="543" t="s">
        <v>269</v>
      </c>
      <c r="G17" s="9" t="s">
        <v>13</v>
      </c>
      <c r="H17" s="9" t="s">
        <v>10</v>
      </c>
      <c r="K17" s="370" t="s">
        <v>10</v>
      </c>
      <c r="L17" s="369"/>
      <c r="M17" s="368">
        <v>6</v>
      </c>
      <c r="N17"/>
    </row>
    <row r="18" spans="1:14" s="37" customFormat="1" ht="19.5" customHeight="1" thickBot="1">
      <c r="A18" s="565"/>
      <c r="B18" s="27"/>
      <c r="C18" s="17">
        <v>4</v>
      </c>
      <c r="D18" s="543" t="s">
        <v>269</v>
      </c>
      <c r="E18" s="17" t="s">
        <v>13</v>
      </c>
      <c r="F18" s="26" t="s">
        <v>140</v>
      </c>
      <c r="G18" s="187" t="s">
        <v>132</v>
      </c>
      <c r="H18" s="9" t="s">
        <v>13</v>
      </c>
      <c r="K18" s="370" t="s">
        <v>179</v>
      </c>
      <c r="L18" s="369"/>
      <c r="M18" s="368"/>
      <c r="N18"/>
    </row>
    <row r="19" spans="1:14" ht="19.5" customHeight="1">
      <c r="A19" s="563" t="s">
        <v>34</v>
      </c>
      <c r="B19" s="566" t="s">
        <v>29</v>
      </c>
      <c r="C19" s="7">
        <v>1</v>
      </c>
      <c r="D19" s="7" t="s">
        <v>30</v>
      </c>
      <c r="E19" s="7" t="s">
        <v>30</v>
      </c>
      <c r="F19" s="7" t="s">
        <v>30</v>
      </c>
      <c r="G19" s="7" t="s">
        <v>30</v>
      </c>
      <c r="H19" s="40" t="s">
        <v>11</v>
      </c>
      <c r="K19" s="368"/>
      <c r="L19" s="373">
        <f>SUM(L7:L18)</f>
        <v>23</v>
      </c>
      <c r="M19" s="373">
        <f>SUM(M8:M18)</f>
        <v>14</v>
      </c>
      <c r="N19"/>
    </row>
    <row r="20" spans="1:14" ht="19.5" customHeight="1">
      <c r="A20" s="564"/>
      <c r="B20" s="567"/>
      <c r="C20" s="9">
        <v>2</v>
      </c>
      <c r="D20" s="15" t="s">
        <v>115</v>
      </c>
      <c r="E20" s="38" t="s">
        <v>7</v>
      </c>
      <c r="F20" s="38" t="s">
        <v>7</v>
      </c>
      <c r="G20" s="223" t="s">
        <v>15</v>
      </c>
      <c r="H20" s="9" t="s">
        <v>30</v>
      </c>
      <c r="K20" s="226"/>
      <c r="L20" s="233">
        <f>L7+L8+L9+L10+L11+L15</f>
        <v>19</v>
      </c>
      <c r="M20"/>
      <c r="N20"/>
    </row>
    <row r="21" spans="1:14" ht="19.5" customHeight="1">
      <c r="A21" s="564"/>
      <c r="B21" s="567"/>
      <c r="C21" s="9">
        <v>3</v>
      </c>
      <c r="D21" s="38" t="s">
        <v>7</v>
      </c>
      <c r="E21" s="15" t="s">
        <v>115</v>
      </c>
      <c r="F21" s="39" t="s">
        <v>35</v>
      </c>
      <c r="G21" s="38" t="s">
        <v>7</v>
      </c>
      <c r="H21" s="38" t="s">
        <v>7</v>
      </c>
      <c r="K21" s="226"/>
      <c r="L21" s="233"/>
      <c r="M21"/>
      <c r="N21"/>
    </row>
    <row r="22" spans="1:14" ht="19.5" customHeight="1">
      <c r="A22" s="564"/>
      <c r="B22" s="568"/>
      <c r="C22" s="10">
        <v>4</v>
      </c>
      <c r="D22" s="188" t="s">
        <v>35</v>
      </c>
      <c r="E22" s="186" t="s">
        <v>35</v>
      </c>
      <c r="F22" s="137" t="s">
        <v>115</v>
      </c>
      <c r="G22" s="22" t="s">
        <v>17</v>
      </c>
      <c r="H22" s="39" t="s">
        <v>35</v>
      </c>
      <c r="K22" s="370" t="s">
        <v>181</v>
      </c>
      <c r="L22" s="369"/>
      <c r="M22"/>
      <c r="N22"/>
    </row>
    <row r="23" spans="1:14" ht="19.5" customHeight="1">
      <c r="A23" s="564"/>
      <c r="B23" s="569" t="s">
        <v>31</v>
      </c>
      <c r="C23" s="514">
        <v>1</v>
      </c>
      <c r="D23" s="515" t="s">
        <v>12</v>
      </c>
      <c r="E23" s="519" t="s">
        <v>17</v>
      </c>
      <c r="F23" s="516" t="s">
        <v>22</v>
      </c>
      <c r="G23" s="518" t="s">
        <v>140</v>
      </c>
      <c r="H23" s="517" t="s">
        <v>15</v>
      </c>
      <c r="I23" s="574" t="s">
        <v>170</v>
      </c>
      <c r="K23" s="374" t="s">
        <v>139</v>
      </c>
      <c r="L23" s="375"/>
      <c r="M23"/>
      <c r="N23"/>
    </row>
    <row r="24" spans="1:14" ht="19.5" customHeight="1">
      <c r="A24" s="564"/>
      <c r="B24" s="567"/>
      <c r="C24" s="520">
        <v>2</v>
      </c>
      <c r="D24" s="522" t="s">
        <v>17</v>
      </c>
      <c r="E24" s="525" t="s">
        <v>22</v>
      </c>
      <c r="F24" s="524" t="s">
        <v>15</v>
      </c>
      <c r="G24" s="526" t="s">
        <v>192</v>
      </c>
      <c r="H24" s="523" t="s">
        <v>140</v>
      </c>
      <c r="I24" s="574"/>
      <c r="K24" s="376" t="s">
        <v>24</v>
      </c>
      <c r="L24" s="372">
        <v>2</v>
      </c>
      <c r="M24"/>
      <c r="N24"/>
    </row>
    <row r="25" spans="1:14" ht="19.5" customHeight="1">
      <c r="A25" s="564"/>
      <c r="B25" s="567"/>
      <c r="C25" s="9">
        <v>3</v>
      </c>
      <c r="D25" s="9" t="s">
        <v>10</v>
      </c>
      <c r="E25" s="16" t="s">
        <v>16</v>
      </c>
      <c r="F25" s="9" t="s">
        <v>10</v>
      </c>
      <c r="G25" s="16" t="s">
        <v>16</v>
      </c>
      <c r="H25" s="9" t="s">
        <v>10</v>
      </c>
      <c r="I25" s="574"/>
      <c r="K25" s="376" t="s">
        <v>25</v>
      </c>
      <c r="L25" s="372">
        <v>2</v>
      </c>
      <c r="M25"/>
      <c r="N25"/>
    </row>
    <row r="26" spans="1:14" ht="19.5" customHeight="1" thickBot="1">
      <c r="A26" s="365"/>
      <c r="B26" s="366"/>
      <c r="C26" s="16"/>
      <c r="D26" s="542" t="s">
        <v>268</v>
      </c>
      <c r="E26" s="9" t="s">
        <v>10</v>
      </c>
      <c r="F26" s="17" t="s">
        <v>13</v>
      </c>
      <c r="G26" s="9" t="s">
        <v>10</v>
      </c>
      <c r="H26" s="241" t="s">
        <v>13</v>
      </c>
      <c r="I26" s="384"/>
      <c r="K26" s="376"/>
      <c r="L26" s="372"/>
      <c r="M26"/>
      <c r="N26"/>
    </row>
    <row r="27" spans="1:14" ht="19.5" customHeight="1">
      <c r="A27" s="563" t="s">
        <v>36</v>
      </c>
      <c r="B27" s="566" t="s">
        <v>29</v>
      </c>
      <c r="C27" s="7">
        <v>1</v>
      </c>
      <c r="D27" s="186" t="s">
        <v>32</v>
      </c>
      <c r="E27" s="36" t="s">
        <v>32</v>
      </c>
      <c r="F27" s="36" t="s">
        <v>32</v>
      </c>
      <c r="G27" s="36" t="s">
        <v>32</v>
      </c>
      <c r="H27" s="36" t="s">
        <v>32</v>
      </c>
      <c r="K27" s="376" t="s">
        <v>26</v>
      </c>
      <c r="L27" s="372">
        <v>2</v>
      </c>
      <c r="M27"/>
      <c r="N27"/>
    </row>
    <row r="28" spans="1:14" ht="19.5" customHeight="1">
      <c r="A28" s="564"/>
      <c r="B28" s="567"/>
      <c r="C28" s="9">
        <v>2</v>
      </c>
      <c r="D28" s="42" t="s">
        <v>7</v>
      </c>
      <c r="E28" s="42" t="s">
        <v>7</v>
      </c>
      <c r="F28" s="22" t="s">
        <v>17</v>
      </c>
      <c r="G28" s="223" t="s">
        <v>15</v>
      </c>
      <c r="H28" s="42" t="s">
        <v>7</v>
      </c>
      <c r="K28" s="376" t="s">
        <v>27</v>
      </c>
      <c r="L28" s="372">
        <v>2</v>
      </c>
      <c r="M28"/>
      <c r="N28"/>
    </row>
    <row r="29" spans="1:14" ht="19.5" customHeight="1">
      <c r="A29" s="564"/>
      <c r="B29" s="567"/>
      <c r="C29" s="9">
        <v>3</v>
      </c>
      <c r="D29" s="466" t="s">
        <v>15</v>
      </c>
      <c r="E29" s="39" t="s">
        <v>37</v>
      </c>
      <c r="F29" s="42" t="s">
        <v>7</v>
      </c>
      <c r="G29" s="42" t="s">
        <v>7</v>
      </c>
      <c r="H29" s="21" t="s">
        <v>115</v>
      </c>
      <c r="K29" s="368"/>
      <c r="L29" s="373">
        <f>SUM(L24:L28)</f>
        <v>8</v>
      </c>
      <c r="M29"/>
      <c r="N29"/>
    </row>
    <row r="30" spans="1:14" ht="19.5" customHeight="1">
      <c r="A30" s="564"/>
      <c r="B30" s="568"/>
      <c r="C30" s="11">
        <v>4</v>
      </c>
      <c r="D30" s="507" t="s">
        <v>37</v>
      </c>
      <c r="E30" s="11" t="s">
        <v>20</v>
      </c>
      <c r="F30" s="41" t="s">
        <v>37</v>
      </c>
      <c r="G30" s="26" t="s">
        <v>115</v>
      </c>
      <c r="H30" s="39" t="s">
        <v>37</v>
      </c>
      <c r="K30" s="226"/>
      <c r="L30" s="233"/>
      <c r="M30"/>
      <c r="N30"/>
    </row>
    <row r="31" spans="1:14" ht="19.5" customHeight="1">
      <c r="A31" s="564"/>
      <c r="B31" s="569" t="s">
        <v>31</v>
      </c>
      <c r="C31" s="12">
        <v>1</v>
      </c>
      <c r="D31" s="9" t="s">
        <v>9</v>
      </c>
      <c r="E31" s="43" t="s">
        <v>12</v>
      </c>
      <c r="F31" s="540" t="s">
        <v>268</v>
      </c>
      <c r="G31" s="38" t="s">
        <v>37</v>
      </c>
      <c r="H31" s="12" t="s">
        <v>10</v>
      </c>
      <c r="I31" s="513" t="s">
        <v>249</v>
      </c>
    </row>
    <row r="32" spans="1:14" ht="19.5" customHeight="1">
      <c r="A32" s="564"/>
      <c r="B32" s="567"/>
      <c r="C32" s="9">
        <v>2</v>
      </c>
      <c r="D32" s="9" t="s">
        <v>10</v>
      </c>
      <c r="E32" s="9" t="s">
        <v>10</v>
      </c>
      <c r="F32" s="58" t="s">
        <v>12</v>
      </c>
      <c r="G32" s="9" t="s">
        <v>10</v>
      </c>
      <c r="H32" s="16" t="s">
        <v>10</v>
      </c>
    </row>
    <row r="33" spans="1:11" ht="19.5" customHeight="1">
      <c r="A33" s="564"/>
      <c r="B33" s="567"/>
      <c r="C33" s="9">
        <v>3</v>
      </c>
      <c r="D33" s="9" t="s">
        <v>10</v>
      </c>
      <c r="E33" s="143" t="s">
        <v>132</v>
      </c>
      <c r="F33" s="9" t="s">
        <v>20</v>
      </c>
      <c r="G33" s="9" t="s">
        <v>10</v>
      </c>
      <c r="H33" s="58" t="s">
        <v>12</v>
      </c>
    </row>
    <row r="34" spans="1:11" ht="19.5" customHeight="1" thickBot="1">
      <c r="A34" s="565"/>
      <c r="B34" s="570"/>
      <c r="C34" s="17">
        <v>4</v>
      </c>
      <c r="D34" s="17" t="s">
        <v>13</v>
      </c>
      <c r="E34" s="9" t="s">
        <v>10</v>
      </c>
      <c r="F34" s="9" t="s">
        <v>10</v>
      </c>
      <c r="G34" s="17" t="s">
        <v>13</v>
      </c>
      <c r="H34" s="477" t="s">
        <v>15</v>
      </c>
    </row>
    <row r="35" spans="1:11" ht="19.5" customHeight="1">
      <c r="A35" s="563" t="s">
        <v>38</v>
      </c>
      <c r="B35" s="566" t="s">
        <v>29</v>
      </c>
      <c r="C35" s="7">
        <v>1</v>
      </c>
      <c r="D35" s="14" t="s">
        <v>22</v>
      </c>
      <c r="E35" s="7" t="s">
        <v>39</v>
      </c>
      <c r="F35" s="479" t="s">
        <v>17</v>
      </c>
      <c r="G35" s="7" t="s">
        <v>39</v>
      </c>
      <c r="H35" s="7" t="s">
        <v>39</v>
      </c>
    </row>
    <row r="36" spans="1:11" ht="19.5" customHeight="1">
      <c r="A36" s="564"/>
      <c r="B36" s="567"/>
      <c r="C36" s="9">
        <v>2</v>
      </c>
      <c r="D36" s="16" t="s">
        <v>39</v>
      </c>
      <c r="E36" s="9" t="s">
        <v>7</v>
      </c>
      <c r="F36" s="16" t="s">
        <v>39</v>
      </c>
      <c r="G36" s="10" t="s">
        <v>7</v>
      </c>
      <c r="H36" s="223" t="s">
        <v>15</v>
      </c>
    </row>
    <row r="37" spans="1:11" ht="19.5" customHeight="1">
      <c r="A37" s="564"/>
      <c r="B37" s="567"/>
      <c r="C37" s="9">
        <v>3</v>
      </c>
      <c r="D37" s="9" t="s">
        <v>7</v>
      </c>
      <c r="E37" s="143" t="s">
        <v>132</v>
      </c>
      <c r="F37" s="9" t="s">
        <v>7</v>
      </c>
      <c r="G37" s="165" t="s">
        <v>11</v>
      </c>
      <c r="H37" s="9" t="s">
        <v>7</v>
      </c>
    </row>
    <row r="38" spans="1:11" ht="19.5" customHeight="1">
      <c r="A38" s="564"/>
      <c r="B38" s="568"/>
      <c r="C38" s="11">
        <v>4</v>
      </c>
      <c r="D38" s="43" t="s">
        <v>42</v>
      </c>
      <c r="E38" s="9" t="s">
        <v>9</v>
      </c>
      <c r="F38" s="9" t="s">
        <v>9</v>
      </c>
      <c r="G38" s="39" t="s">
        <v>9</v>
      </c>
      <c r="H38" s="16" t="s">
        <v>10</v>
      </c>
      <c r="K38" s="9"/>
    </row>
    <row r="39" spans="1:11" ht="19.5" customHeight="1">
      <c r="A39" s="564"/>
      <c r="B39" s="569" t="s">
        <v>31</v>
      </c>
      <c r="C39" s="12">
        <v>1</v>
      </c>
      <c r="D39" s="12" t="s">
        <v>10</v>
      </c>
      <c r="E39" s="12" t="s">
        <v>10</v>
      </c>
      <c r="F39" s="144" t="s">
        <v>10</v>
      </c>
      <c r="G39" s="12" t="s">
        <v>10</v>
      </c>
      <c r="H39" s="19" t="s">
        <v>130</v>
      </c>
    </row>
    <row r="40" spans="1:11" ht="19.5" customHeight="1" thickBot="1">
      <c r="A40" s="565"/>
      <c r="B40" s="570"/>
      <c r="C40" s="17">
        <v>2</v>
      </c>
      <c r="D40" s="17" t="s">
        <v>114</v>
      </c>
      <c r="E40" s="17" t="s">
        <v>114</v>
      </c>
      <c r="F40" s="17" t="s">
        <v>114</v>
      </c>
      <c r="G40" s="231" t="s">
        <v>114</v>
      </c>
      <c r="H40" s="231" t="s">
        <v>114</v>
      </c>
    </row>
    <row r="41" spans="1:11" ht="19.5" customHeight="1">
      <c r="D41" s="575" t="s">
        <v>116</v>
      </c>
      <c r="E41" s="575"/>
      <c r="F41" s="508"/>
      <c r="G41" s="508"/>
    </row>
    <row r="42" spans="1:11" ht="19.5" customHeight="1">
      <c r="D42" s="508" t="s">
        <v>252</v>
      </c>
      <c r="E42" s="30"/>
      <c r="G42" s="508"/>
    </row>
    <row r="43" spans="1:11" ht="19.5" customHeight="1">
      <c r="H43" s="508"/>
    </row>
    <row r="44" spans="1:11" ht="19.5" customHeight="1">
      <c r="H44" s="508"/>
    </row>
  </sheetData>
  <mergeCells count="78">
    <mergeCell ref="I8:I10"/>
    <mergeCell ref="I23:I25"/>
    <mergeCell ref="D41:E41"/>
    <mergeCell ref="HV2:HY2"/>
    <mergeCell ref="HZ2:IC2"/>
    <mergeCell ref="FN2:FQ2"/>
    <mergeCell ref="FR2:FU2"/>
    <mergeCell ref="FV2:FY2"/>
    <mergeCell ref="FZ2:GC2"/>
    <mergeCell ref="GD2:GG2"/>
    <mergeCell ref="ET2:EW2"/>
    <mergeCell ref="EX2:FA2"/>
    <mergeCell ref="FB2:FE2"/>
    <mergeCell ref="FF2:FI2"/>
    <mergeCell ref="FJ2:FM2"/>
    <mergeCell ref="DZ2:EC2"/>
    <mergeCell ref="GH2:GK2"/>
    <mergeCell ref="GL2:GO2"/>
    <mergeCell ref="GP2:GS2"/>
    <mergeCell ref="GT2:GW2"/>
    <mergeCell ref="GX2:HA2"/>
    <mergeCell ref="IL2:IO2"/>
    <mergeCell ref="HB2:HE2"/>
    <mergeCell ref="HF2:HI2"/>
    <mergeCell ref="HJ2:HM2"/>
    <mergeCell ref="HN2:HQ2"/>
    <mergeCell ref="HR2:HU2"/>
    <mergeCell ref="ID2:IG2"/>
    <mergeCell ref="IH2:IK2"/>
    <mergeCell ref="ED2:EG2"/>
    <mergeCell ref="EH2:EK2"/>
    <mergeCell ref="EL2:EO2"/>
    <mergeCell ref="EP2:ES2"/>
    <mergeCell ref="DF2:DI2"/>
    <mergeCell ref="DJ2:DM2"/>
    <mergeCell ref="DN2:DQ2"/>
    <mergeCell ref="DR2:DU2"/>
    <mergeCell ref="DV2:DY2"/>
    <mergeCell ref="CL2:CO2"/>
    <mergeCell ref="CP2:CS2"/>
    <mergeCell ref="CT2:CW2"/>
    <mergeCell ref="CX2:DA2"/>
    <mergeCell ref="DB2:DE2"/>
    <mergeCell ref="BR2:BU2"/>
    <mergeCell ref="BV2:BY2"/>
    <mergeCell ref="BZ2:CC2"/>
    <mergeCell ref="CD2:CG2"/>
    <mergeCell ref="CH2:CK2"/>
    <mergeCell ref="AX2:BA2"/>
    <mergeCell ref="BB2:BE2"/>
    <mergeCell ref="BF2:BI2"/>
    <mergeCell ref="BJ2:BM2"/>
    <mergeCell ref="BN2:BQ2"/>
    <mergeCell ref="AD2:AG2"/>
    <mergeCell ref="AH2:AK2"/>
    <mergeCell ref="AL2:AO2"/>
    <mergeCell ref="AP2:AS2"/>
    <mergeCell ref="AT2:AW2"/>
    <mergeCell ref="J2:M2"/>
    <mergeCell ref="N2:Q2"/>
    <mergeCell ref="R2:U2"/>
    <mergeCell ref="V2:Y2"/>
    <mergeCell ref="Z2:AC2"/>
    <mergeCell ref="D1:F1"/>
    <mergeCell ref="A4:A10"/>
    <mergeCell ref="B4:B7"/>
    <mergeCell ref="B8:B10"/>
    <mergeCell ref="A35:A40"/>
    <mergeCell ref="B35:B38"/>
    <mergeCell ref="B39:B40"/>
    <mergeCell ref="A11:A18"/>
    <mergeCell ref="B11:B14"/>
    <mergeCell ref="A19:A25"/>
    <mergeCell ref="B19:B22"/>
    <mergeCell ref="B23:B25"/>
    <mergeCell ref="A27:A34"/>
    <mergeCell ref="B27:B30"/>
    <mergeCell ref="B31:B34"/>
  </mergeCells>
  <pageMargins left="0" right="0" top="0.5" bottom="0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E2" sqref="E2"/>
    </sheetView>
  </sheetViews>
  <sheetFormatPr defaultRowHeight="19.5" customHeight="1"/>
  <cols>
    <col min="1" max="1" width="4.42578125" customWidth="1"/>
    <col min="2" max="3" width="5.140625" customWidth="1"/>
    <col min="4" max="4" width="15.28515625" customWidth="1"/>
    <col min="5" max="5" width="14.5703125" customWidth="1"/>
    <col min="6" max="7" width="16" bestFit="1" customWidth="1"/>
    <col min="8" max="8" width="16.42578125" style="181" customWidth="1"/>
    <col min="9" max="9" width="18.28515625" customWidth="1"/>
    <col min="10" max="10" width="13.85546875" style="37" bestFit="1" customWidth="1"/>
    <col min="11" max="15" width="9.140625" style="37"/>
  </cols>
  <sheetData>
    <row r="1" spans="1:15" ht="19.5" customHeight="1">
      <c r="A1" s="1"/>
      <c r="B1" s="1"/>
      <c r="C1" s="1"/>
      <c r="D1" s="562" t="s">
        <v>40</v>
      </c>
      <c r="E1" s="562"/>
      <c r="F1" s="562"/>
      <c r="G1" s="33"/>
      <c r="H1" s="167"/>
      <c r="J1" s="2"/>
      <c r="K1" s="1"/>
      <c r="L1" s="1"/>
      <c r="M1" s="1"/>
      <c r="N1" s="1"/>
      <c r="O1" s="1"/>
    </row>
    <row r="2" spans="1:15" ht="19.5" customHeight="1" thickBot="1">
      <c r="B2" s="145"/>
      <c r="C2" s="145"/>
      <c r="D2" s="145"/>
      <c r="E2" s="404" t="s">
        <v>271</v>
      </c>
      <c r="F2" s="145"/>
      <c r="G2" s="145"/>
      <c r="H2" s="168"/>
      <c r="J2"/>
      <c r="K2"/>
      <c r="L2"/>
      <c r="M2"/>
      <c r="N2"/>
      <c r="O2"/>
    </row>
    <row r="3" spans="1:15" ht="19.5" customHeight="1" thickBot="1">
      <c r="A3" s="45" t="s">
        <v>1</v>
      </c>
      <c r="B3" s="46" t="s">
        <v>2</v>
      </c>
      <c r="C3" s="47" t="s">
        <v>3</v>
      </c>
      <c r="D3" s="48" t="s">
        <v>207</v>
      </c>
      <c r="E3" s="48" t="s">
        <v>208</v>
      </c>
      <c r="F3" s="48" t="s">
        <v>209</v>
      </c>
      <c r="G3" s="49" t="s">
        <v>213</v>
      </c>
      <c r="H3" s="169" t="s">
        <v>251</v>
      </c>
    </row>
    <row r="4" spans="1:15" ht="19.5" customHeight="1">
      <c r="A4" s="563" t="s">
        <v>4</v>
      </c>
      <c r="B4" s="566" t="s">
        <v>29</v>
      </c>
      <c r="C4" s="7">
        <v>1</v>
      </c>
      <c r="D4" s="8" t="s">
        <v>6</v>
      </c>
      <c r="E4" s="8" t="s">
        <v>6</v>
      </c>
      <c r="F4" s="8" t="s">
        <v>6</v>
      </c>
      <c r="G4" s="8" t="s">
        <v>6</v>
      </c>
      <c r="H4" s="170" t="s">
        <v>6</v>
      </c>
    </row>
    <row r="5" spans="1:15" ht="19.5" customHeight="1">
      <c r="A5" s="564"/>
      <c r="B5" s="567"/>
      <c r="C5" s="9">
        <v>2</v>
      </c>
      <c r="D5" s="50" t="s">
        <v>7</v>
      </c>
      <c r="E5" s="50" t="s">
        <v>7</v>
      </c>
      <c r="F5" s="50" t="s">
        <v>7</v>
      </c>
      <c r="G5" s="50" t="s">
        <v>7</v>
      </c>
      <c r="H5" s="171" t="s">
        <v>7</v>
      </c>
    </row>
    <row r="6" spans="1:15" ht="19.5" customHeight="1">
      <c r="A6" s="564"/>
      <c r="B6" s="567"/>
      <c r="C6" s="9">
        <v>3</v>
      </c>
      <c r="D6" s="52" t="s">
        <v>30</v>
      </c>
      <c r="E6" s="50" t="s">
        <v>30</v>
      </c>
      <c r="F6" s="52" t="s">
        <v>30</v>
      </c>
      <c r="G6" s="52" t="s">
        <v>30</v>
      </c>
      <c r="H6" s="22" t="s">
        <v>17</v>
      </c>
      <c r="J6" s="368"/>
      <c r="K6" s="369" t="s">
        <v>175</v>
      </c>
      <c r="L6" s="368" t="s">
        <v>176</v>
      </c>
      <c r="M6"/>
    </row>
    <row r="7" spans="1:15" ht="19.5" customHeight="1">
      <c r="A7" s="564"/>
      <c r="B7" s="568"/>
      <c r="C7" s="11">
        <v>4</v>
      </c>
      <c r="D7" s="51" t="s">
        <v>41</v>
      </c>
      <c r="E7" s="21" t="s">
        <v>256</v>
      </c>
      <c r="F7" s="51" t="s">
        <v>41</v>
      </c>
      <c r="G7" s="51" t="s">
        <v>41</v>
      </c>
      <c r="H7" s="225" t="s">
        <v>30</v>
      </c>
      <c r="J7" s="370" t="s">
        <v>20</v>
      </c>
      <c r="K7" s="385">
        <v>1</v>
      </c>
      <c r="L7" s="368"/>
      <c r="M7"/>
    </row>
    <row r="8" spans="1:15" ht="19.5" customHeight="1">
      <c r="A8" s="564"/>
      <c r="B8" s="569" t="s">
        <v>31</v>
      </c>
      <c r="C8" s="12">
        <v>1</v>
      </c>
      <c r="D8" s="14" t="s">
        <v>11</v>
      </c>
      <c r="E8" s="53" t="s">
        <v>41</v>
      </c>
      <c r="F8" s="53" t="s">
        <v>42</v>
      </c>
      <c r="G8" s="13" t="s">
        <v>255</v>
      </c>
      <c r="H8" s="53" t="s">
        <v>41</v>
      </c>
      <c r="I8" s="573" t="s">
        <v>166</v>
      </c>
      <c r="J8" s="370" t="s">
        <v>173</v>
      </c>
      <c r="K8" s="385">
        <v>8</v>
      </c>
      <c r="L8" s="368"/>
      <c r="M8"/>
    </row>
    <row r="9" spans="1:15" ht="19.5" customHeight="1">
      <c r="A9" s="564"/>
      <c r="B9" s="567"/>
      <c r="C9" s="9">
        <v>2</v>
      </c>
      <c r="D9" s="166" t="s">
        <v>17</v>
      </c>
      <c r="E9" s="50" t="s">
        <v>35</v>
      </c>
      <c r="F9" s="50" t="s">
        <v>10</v>
      </c>
      <c r="G9" s="50" t="s">
        <v>10</v>
      </c>
      <c r="H9" s="171" t="s">
        <v>9</v>
      </c>
      <c r="I9" s="573"/>
      <c r="J9" s="370" t="s">
        <v>7</v>
      </c>
      <c r="K9" s="385">
        <v>5</v>
      </c>
      <c r="L9" s="368"/>
      <c r="M9"/>
    </row>
    <row r="10" spans="1:15" ht="19.5" customHeight="1" thickBot="1">
      <c r="A10" s="565"/>
      <c r="B10" s="570"/>
      <c r="C10" s="17">
        <v>3</v>
      </c>
      <c r="D10" s="192" t="s">
        <v>10</v>
      </c>
      <c r="E10" s="192" t="s">
        <v>10</v>
      </c>
      <c r="F10" s="15" t="s">
        <v>255</v>
      </c>
      <c r="G10" s="179" t="s">
        <v>9</v>
      </c>
      <c r="H10" s="478" t="s">
        <v>10</v>
      </c>
      <c r="I10" s="573"/>
      <c r="J10" s="370" t="s">
        <v>171</v>
      </c>
      <c r="K10" s="385">
        <v>1</v>
      </c>
      <c r="L10" s="368"/>
      <c r="M10"/>
    </row>
    <row r="11" spans="1:15" ht="19.5" customHeight="1">
      <c r="A11" s="563" t="s">
        <v>14</v>
      </c>
      <c r="B11" s="566" t="s">
        <v>29</v>
      </c>
      <c r="C11" s="7">
        <v>1</v>
      </c>
      <c r="D11" s="55" t="s">
        <v>32</v>
      </c>
      <c r="E11" s="59" t="s">
        <v>257</v>
      </c>
      <c r="F11" s="184" t="s">
        <v>45</v>
      </c>
      <c r="G11" s="149" t="s">
        <v>32</v>
      </c>
      <c r="H11" s="510" t="s">
        <v>254</v>
      </c>
      <c r="J11" s="370" t="s">
        <v>9</v>
      </c>
      <c r="K11" s="386">
        <v>2</v>
      </c>
      <c r="L11" s="368"/>
      <c r="M11"/>
    </row>
    <row r="12" spans="1:15" ht="19.5" customHeight="1">
      <c r="A12" s="564"/>
      <c r="B12" s="567"/>
      <c r="C12" s="9">
        <v>2</v>
      </c>
      <c r="D12" s="56" t="s">
        <v>7</v>
      </c>
      <c r="E12" s="149" t="s">
        <v>32</v>
      </c>
      <c r="F12" s="149" t="s">
        <v>32</v>
      </c>
      <c r="G12" s="56" t="s">
        <v>7</v>
      </c>
      <c r="H12" s="509" t="s">
        <v>32</v>
      </c>
      <c r="J12" s="370" t="s">
        <v>172</v>
      </c>
      <c r="K12" s="369">
        <v>2</v>
      </c>
      <c r="L12" s="368"/>
      <c r="M12"/>
    </row>
    <row r="13" spans="1:15" ht="19.5" customHeight="1">
      <c r="A13" s="564"/>
      <c r="B13" s="567"/>
      <c r="C13" s="9">
        <v>3</v>
      </c>
      <c r="D13" s="23" t="s">
        <v>17</v>
      </c>
      <c r="E13" s="56" t="s">
        <v>7</v>
      </c>
      <c r="F13" s="56" t="s">
        <v>7</v>
      </c>
      <c r="G13" s="52" t="s">
        <v>42</v>
      </c>
      <c r="H13" s="171" t="s">
        <v>7</v>
      </c>
      <c r="J13" s="370" t="s">
        <v>174</v>
      </c>
      <c r="K13" s="369">
        <v>1</v>
      </c>
      <c r="L13" s="368">
        <v>1</v>
      </c>
      <c r="M13"/>
    </row>
    <row r="14" spans="1:15" ht="19.5" customHeight="1">
      <c r="A14" s="564"/>
      <c r="B14" s="568"/>
      <c r="C14" s="11">
        <v>4</v>
      </c>
      <c r="D14" s="57" t="s">
        <v>9</v>
      </c>
      <c r="E14" s="57" t="s">
        <v>9</v>
      </c>
      <c r="F14" s="57" t="s">
        <v>9</v>
      </c>
      <c r="G14" s="24" t="s">
        <v>17</v>
      </c>
      <c r="H14" s="172" t="s">
        <v>42</v>
      </c>
      <c r="J14" s="370" t="s">
        <v>177</v>
      </c>
      <c r="K14" s="369">
        <v>1</v>
      </c>
      <c r="L14" s="368"/>
      <c r="M14"/>
    </row>
    <row r="15" spans="1:15" ht="19.5" customHeight="1">
      <c r="A15" s="564"/>
      <c r="B15" s="569" t="s">
        <v>31</v>
      </c>
      <c r="C15" s="12">
        <v>1</v>
      </c>
      <c r="D15" s="50" t="s">
        <v>10</v>
      </c>
      <c r="E15" s="53" t="s">
        <v>10</v>
      </c>
      <c r="F15" s="12" t="s">
        <v>12</v>
      </c>
      <c r="G15" s="13" t="s">
        <v>255</v>
      </c>
      <c r="H15" s="390" t="s">
        <v>20</v>
      </c>
      <c r="J15" s="370" t="s">
        <v>13</v>
      </c>
      <c r="K15" s="385">
        <v>2</v>
      </c>
      <c r="L15" s="368">
        <v>3</v>
      </c>
      <c r="M15" t="s">
        <v>188</v>
      </c>
    </row>
    <row r="16" spans="1:15" ht="19.5" customHeight="1">
      <c r="A16" s="564"/>
      <c r="B16" s="567"/>
      <c r="C16" s="9">
        <v>2</v>
      </c>
      <c r="D16" s="9" t="s">
        <v>12</v>
      </c>
      <c r="E16" s="457" t="s">
        <v>234</v>
      </c>
      <c r="F16" s="15" t="s">
        <v>255</v>
      </c>
      <c r="G16" s="56" t="s">
        <v>20</v>
      </c>
      <c r="H16" s="178" t="s">
        <v>45</v>
      </c>
      <c r="J16" s="370" t="s">
        <v>178</v>
      </c>
      <c r="K16" s="369">
        <v>2</v>
      </c>
      <c r="L16" s="368">
        <v>2</v>
      </c>
      <c r="M16"/>
    </row>
    <row r="17" spans="1:13" ht="19.5" customHeight="1">
      <c r="A17" s="564"/>
      <c r="B17" s="567"/>
      <c r="C17" s="9">
        <v>3</v>
      </c>
      <c r="D17" s="21" t="s">
        <v>257</v>
      </c>
      <c r="E17" s="9" t="s">
        <v>12</v>
      </c>
      <c r="F17" s="50" t="s">
        <v>10</v>
      </c>
      <c r="G17" s="50" t="s">
        <v>10</v>
      </c>
      <c r="H17" s="175" t="s">
        <v>10</v>
      </c>
      <c r="J17" s="371" t="s">
        <v>190</v>
      </c>
      <c r="K17" s="372">
        <v>1</v>
      </c>
      <c r="L17" s="372"/>
    </row>
    <row r="18" spans="1:13" ht="19.5" customHeight="1" thickBot="1">
      <c r="A18" s="565"/>
      <c r="B18" s="570"/>
      <c r="C18" s="17">
        <v>4</v>
      </c>
      <c r="D18" s="50" t="s">
        <v>13</v>
      </c>
      <c r="E18" s="24" t="s">
        <v>17</v>
      </c>
      <c r="F18" s="58" t="s">
        <v>141</v>
      </c>
      <c r="G18" s="54" t="s">
        <v>13</v>
      </c>
      <c r="H18" s="171" t="s">
        <v>192</v>
      </c>
      <c r="J18" s="370" t="s">
        <v>10</v>
      </c>
      <c r="K18" s="369"/>
      <c r="L18" s="368">
        <v>5</v>
      </c>
      <c r="M18"/>
    </row>
    <row r="19" spans="1:13" ht="19.5" customHeight="1">
      <c r="A19" s="563" t="s">
        <v>34</v>
      </c>
      <c r="B19" s="566" t="s">
        <v>29</v>
      </c>
      <c r="C19" s="7">
        <v>1</v>
      </c>
      <c r="D19" s="59" t="s">
        <v>263</v>
      </c>
      <c r="E19" s="8" t="s">
        <v>30</v>
      </c>
      <c r="F19" s="8" t="s">
        <v>30</v>
      </c>
      <c r="G19" s="58" t="s">
        <v>141</v>
      </c>
      <c r="H19" s="170" t="s">
        <v>30</v>
      </c>
      <c r="J19" s="370" t="s">
        <v>179</v>
      </c>
      <c r="K19" s="369"/>
      <c r="L19" s="368"/>
      <c r="M19"/>
    </row>
    <row r="20" spans="1:13" ht="19.5" customHeight="1">
      <c r="A20" s="564"/>
      <c r="B20" s="567"/>
      <c r="C20" s="9">
        <v>2</v>
      </c>
      <c r="D20" s="60" t="s">
        <v>30</v>
      </c>
      <c r="E20" s="22" t="s">
        <v>17</v>
      </c>
      <c r="F20" s="50" t="s">
        <v>7</v>
      </c>
      <c r="G20" s="60" t="s">
        <v>30</v>
      </c>
      <c r="H20" s="177" t="s">
        <v>141</v>
      </c>
      <c r="J20" s="368"/>
      <c r="K20" s="373">
        <f>SUM(K7:K19)</f>
        <v>26</v>
      </c>
      <c r="L20" s="373">
        <f>SUM(L8:L19)</f>
        <v>11</v>
      </c>
      <c r="M20"/>
    </row>
    <row r="21" spans="1:13" ht="19.5" customHeight="1">
      <c r="A21" s="564"/>
      <c r="B21" s="567"/>
      <c r="C21" s="9">
        <v>3</v>
      </c>
      <c r="D21" s="50" t="s">
        <v>7</v>
      </c>
      <c r="E21" s="50" t="s">
        <v>7</v>
      </c>
      <c r="F21" s="14" t="s">
        <v>11</v>
      </c>
      <c r="G21" s="171" t="s">
        <v>7</v>
      </c>
      <c r="H21" s="171" t="s">
        <v>7</v>
      </c>
      <c r="J21" s="226"/>
      <c r="K21" s="387">
        <f>K7+K8+K9+K10+K11+K15</f>
        <v>19</v>
      </c>
      <c r="L21"/>
      <c r="M21"/>
    </row>
    <row r="22" spans="1:13" ht="19.5" customHeight="1">
      <c r="A22" s="564"/>
      <c r="B22" s="576"/>
      <c r="C22" s="10">
        <v>4</v>
      </c>
      <c r="D22" s="52" t="s">
        <v>35</v>
      </c>
      <c r="E22" s="61" t="s">
        <v>32</v>
      </c>
      <c r="F22" s="52" t="s">
        <v>35</v>
      </c>
      <c r="G22" s="64" t="s">
        <v>32</v>
      </c>
      <c r="H22" s="225" t="s">
        <v>35</v>
      </c>
      <c r="J22" s="232" t="s">
        <v>181</v>
      </c>
      <c r="K22" s="233"/>
      <c r="L22"/>
      <c r="M22"/>
    </row>
    <row r="23" spans="1:13" ht="19.5" customHeight="1">
      <c r="A23" s="564"/>
      <c r="B23" s="569" t="s">
        <v>31</v>
      </c>
      <c r="C23" s="12">
        <v>1</v>
      </c>
      <c r="D23" s="459" t="s">
        <v>232</v>
      </c>
      <c r="E23" s="191" t="s">
        <v>9</v>
      </c>
      <c r="F23" s="191" t="s">
        <v>20</v>
      </c>
      <c r="G23" s="363" t="s">
        <v>45</v>
      </c>
      <c r="H23" s="173" t="s">
        <v>9</v>
      </c>
      <c r="J23" s="374" t="s">
        <v>139</v>
      </c>
      <c r="K23" s="375"/>
      <c r="L23"/>
      <c r="M23"/>
    </row>
    <row r="24" spans="1:13" ht="19.5" customHeight="1">
      <c r="A24" s="564"/>
      <c r="B24" s="567"/>
      <c r="C24" s="9">
        <v>2</v>
      </c>
      <c r="D24" s="50" t="s">
        <v>9</v>
      </c>
      <c r="E24" s="50" t="s">
        <v>10</v>
      </c>
      <c r="F24" s="50" t="s">
        <v>10</v>
      </c>
      <c r="G24" s="175" t="s">
        <v>9</v>
      </c>
      <c r="H24" s="60" t="s">
        <v>10</v>
      </c>
      <c r="J24" s="376" t="s">
        <v>24</v>
      </c>
      <c r="K24" s="372">
        <v>4</v>
      </c>
      <c r="L24"/>
      <c r="M24"/>
    </row>
    <row r="25" spans="1:13" ht="19.5" customHeight="1">
      <c r="A25" s="564"/>
      <c r="B25" s="567"/>
      <c r="C25" s="9">
        <v>3</v>
      </c>
      <c r="D25" s="460" t="s">
        <v>233</v>
      </c>
      <c r="E25" s="50" t="s">
        <v>13</v>
      </c>
      <c r="F25" s="22" t="s">
        <v>17</v>
      </c>
      <c r="G25" s="176" t="s">
        <v>260</v>
      </c>
      <c r="H25" s="60" t="s">
        <v>13</v>
      </c>
      <c r="J25" s="376" t="s">
        <v>25</v>
      </c>
      <c r="K25" s="372">
        <v>2</v>
      </c>
      <c r="L25"/>
      <c r="M25"/>
    </row>
    <row r="26" spans="1:13" ht="19.5" customHeight="1" thickBot="1">
      <c r="A26" s="365"/>
      <c r="B26" s="366"/>
      <c r="C26" s="16">
        <v>4</v>
      </c>
      <c r="D26" s="192" t="s">
        <v>10</v>
      </c>
      <c r="E26" s="35" t="s">
        <v>11</v>
      </c>
      <c r="F26" s="54" t="s">
        <v>13</v>
      </c>
      <c r="G26" s="54" t="s">
        <v>10</v>
      </c>
      <c r="H26" s="480" t="s">
        <v>255</v>
      </c>
      <c r="J26" s="376"/>
      <c r="K26" s="372"/>
      <c r="L26"/>
      <c r="M26"/>
    </row>
    <row r="27" spans="1:13" ht="19.5" customHeight="1">
      <c r="A27" s="563" t="s">
        <v>36</v>
      </c>
      <c r="B27" s="566" t="s">
        <v>29</v>
      </c>
      <c r="C27" s="7">
        <v>1</v>
      </c>
      <c r="D27" s="55" t="s">
        <v>37</v>
      </c>
      <c r="E27" s="55" t="s">
        <v>37</v>
      </c>
      <c r="F27" s="55" t="s">
        <v>37</v>
      </c>
      <c r="G27" s="55" t="s">
        <v>37</v>
      </c>
      <c r="H27" s="174" t="s">
        <v>37</v>
      </c>
      <c r="J27" s="376" t="s">
        <v>26</v>
      </c>
      <c r="K27" s="372">
        <v>1</v>
      </c>
      <c r="L27"/>
      <c r="M27"/>
    </row>
    <row r="28" spans="1:13" ht="19.5" customHeight="1">
      <c r="A28" s="564"/>
      <c r="B28" s="567"/>
      <c r="C28" s="9">
        <v>2</v>
      </c>
      <c r="D28" s="50" t="s">
        <v>7</v>
      </c>
      <c r="E28" s="21" t="s">
        <v>257</v>
      </c>
      <c r="F28" s="50" t="s">
        <v>7</v>
      </c>
      <c r="G28" s="50" t="s">
        <v>7</v>
      </c>
      <c r="H28" s="50" t="s">
        <v>7</v>
      </c>
      <c r="J28" s="376" t="s">
        <v>27</v>
      </c>
      <c r="K28" s="372">
        <v>2</v>
      </c>
      <c r="L28"/>
      <c r="M28"/>
    </row>
    <row r="29" spans="1:13" ht="19.5" customHeight="1">
      <c r="A29" s="564"/>
      <c r="B29" s="567"/>
      <c r="C29" s="9">
        <v>3</v>
      </c>
      <c r="D29" s="15" t="s">
        <v>44</v>
      </c>
      <c r="E29" s="50" t="s">
        <v>7</v>
      </c>
      <c r="F29" s="223" t="s">
        <v>45</v>
      </c>
      <c r="G29" s="225" t="s">
        <v>35</v>
      </c>
      <c r="H29" s="61" t="s">
        <v>32</v>
      </c>
      <c r="J29" s="377" t="s">
        <v>190</v>
      </c>
      <c r="K29" s="378">
        <v>1</v>
      </c>
      <c r="L29"/>
      <c r="M29"/>
    </row>
    <row r="30" spans="1:13" ht="19.5" customHeight="1">
      <c r="A30" s="564"/>
      <c r="B30" s="568"/>
      <c r="C30" s="11">
        <v>4</v>
      </c>
      <c r="D30" s="61" t="s">
        <v>32</v>
      </c>
      <c r="E30" s="461" t="s">
        <v>235</v>
      </c>
      <c r="F30" s="62" t="s">
        <v>32</v>
      </c>
      <c r="G30" s="178" t="s">
        <v>45</v>
      </c>
      <c r="H30" s="481" t="s">
        <v>17</v>
      </c>
      <c r="J30" s="368"/>
      <c r="K30" s="373">
        <f>SUM(K24:K29)</f>
        <v>10</v>
      </c>
      <c r="L30"/>
      <c r="M30"/>
    </row>
    <row r="31" spans="1:13" ht="19.5" customHeight="1">
      <c r="A31" s="564"/>
      <c r="B31" s="569" t="s">
        <v>31</v>
      </c>
      <c r="C31" s="12">
        <v>1</v>
      </c>
      <c r="D31" s="53" t="s">
        <v>10</v>
      </c>
      <c r="E31" s="53" t="s">
        <v>10</v>
      </c>
      <c r="F31" s="53" t="s">
        <v>10</v>
      </c>
      <c r="G31" s="53" t="s">
        <v>10</v>
      </c>
      <c r="H31" s="53" t="s">
        <v>10</v>
      </c>
      <c r="I31" s="574" t="s">
        <v>180</v>
      </c>
    </row>
    <row r="32" spans="1:13" ht="19.5" customHeight="1">
      <c r="A32" s="564"/>
      <c r="B32" s="567"/>
      <c r="C32" s="9">
        <v>2</v>
      </c>
      <c r="D32" s="50" t="s">
        <v>13</v>
      </c>
      <c r="E32" s="50" t="s">
        <v>13</v>
      </c>
      <c r="F32" s="50" t="s">
        <v>13</v>
      </c>
      <c r="G32" s="50" t="s">
        <v>13</v>
      </c>
      <c r="H32" s="171" t="s">
        <v>13</v>
      </c>
      <c r="I32" s="574"/>
    </row>
    <row r="33" spans="1:10" ht="19.5" customHeight="1">
      <c r="A33" s="564"/>
      <c r="B33" s="567"/>
      <c r="C33" s="520">
        <v>3</v>
      </c>
      <c r="D33" s="524" t="s">
        <v>43</v>
      </c>
      <c r="E33" s="521" t="s">
        <v>141</v>
      </c>
      <c r="F33" s="522" t="s">
        <v>17</v>
      </c>
      <c r="G33" s="525" t="s">
        <v>11</v>
      </c>
      <c r="H33" s="523" t="s">
        <v>142</v>
      </c>
      <c r="I33" s="574"/>
    </row>
    <row r="34" spans="1:10" ht="19.5" customHeight="1" thickBot="1">
      <c r="A34" s="565"/>
      <c r="B34" s="570"/>
      <c r="C34" s="527">
        <v>4</v>
      </c>
      <c r="D34" s="528" t="s">
        <v>141</v>
      </c>
      <c r="E34" s="529" t="s">
        <v>45</v>
      </c>
      <c r="F34" s="530" t="s">
        <v>140</v>
      </c>
      <c r="G34" s="531" t="s">
        <v>17</v>
      </c>
      <c r="H34" s="532" t="s">
        <v>11</v>
      </c>
      <c r="I34" s="574"/>
    </row>
    <row r="35" spans="1:10" ht="19.5" customHeight="1">
      <c r="A35" s="563" t="s">
        <v>38</v>
      </c>
      <c r="B35" s="566" t="s">
        <v>29</v>
      </c>
      <c r="C35" s="7">
        <v>1</v>
      </c>
      <c r="D35" s="60" t="s">
        <v>39</v>
      </c>
      <c r="E35" s="21" t="s">
        <v>258</v>
      </c>
      <c r="F35" s="60" t="s">
        <v>39</v>
      </c>
      <c r="G35" s="60" t="s">
        <v>39</v>
      </c>
      <c r="H35" s="234" t="s">
        <v>43</v>
      </c>
    </row>
    <row r="36" spans="1:10" ht="19.5" customHeight="1">
      <c r="A36" s="564"/>
      <c r="B36" s="567"/>
      <c r="C36" s="9">
        <v>2</v>
      </c>
      <c r="D36" s="18" t="s">
        <v>45</v>
      </c>
      <c r="E36" s="60" t="s">
        <v>39</v>
      </c>
      <c r="F36" s="52" t="s">
        <v>7</v>
      </c>
      <c r="G36" s="15" t="s">
        <v>143</v>
      </c>
      <c r="H36" s="175" t="s">
        <v>39</v>
      </c>
      <c r="I36" s="150"/>
    </row>
    <row r="37" spans="1:10" ht="19.5" customHeight="1">
      <c r="A37" s="564"/>
      <c r="B37" s="567"/>
      <c r="C37" s="9">
        <v>3</v>
      </c>
      <c r="D37" s="50" t="s">
        <v>7</v>
      </c>
      <c r="E37" s="147" t="s">
        <v>45</v>
      </c>
      <c r="F37" s="176" t="s">
        <v>142</v>
      </c>
      <c r="G37" s="52" t="s">
        <v>7</v>
      </c>
      <c r="H37" s="225" t="s">
        <v>7</v>
      </c>
    </row>
    <row r="38" spans="1:10" ht="19.5" customHeight="1">
      <c r="A38" s="564"/>
      <c r="B38" s="568"/>
      <c r="C38" s="11">
        <v>4</v>
      </c>
      <c r="D38" s="26" t="s">
        <v>264</v>
      </c>
      <c r="E38" s="51" t="s">
        <v>7</v>
      </c>
      <c r="F38" s="172" t="s">
        <v>9</v>
      </c>
      <c r="G38" s="52" t="s">
        <v>10</v>
      </c>
      <c r="H38" s="511" t="s">
        <v>260</v>
      </c>
      <c r="J38" s="9"/>
    </row>
    <row r="39" spans="1:10" ht="19.5" customHeight="1">
      <c r="A39" s="564"/>
      <c r="B39" s="569" t="s">
        <v>31</v>
      </c>
      <c r="C39" s="12">
        <v>1</v>
      </c>
      <c r="D39" s="50" t="s">
        <v>10</v>
      </c>
      <c r="E39" s="171" t="s">
        <v>10</v>
      </c>
      <c r="F39" s="50" t="s">
        <v>10</v>
      </c>
      <c r="G39" s="12" t="s">
        <v>12</v>
      </c>
      <c r="H39" s="60" t="s">
        <v>10</v>
      </c>
    </row>
    <row r="40" spans="1:10" ht="19.5" customHeight="1" thickBot="1">
      <c r="A40" s="565"/>
      <c r="B40" s="570"/>
      <c r="C40" s="17">
        <v>2</v>
      </c>
      <c r="D40" s="54" t="s">
        <v>114</v>
      </c>
      <c r="E40" s="54" t="s">
        <v>114</v>
      </c>
      <c r="F40" s="54" t="s">
        <v>114</v>
      </c>
      <c r="G40" s="192" t="s">
        <v>114</v>
      </c>
      <c r="H40" s="179" t="s">
        <v>114</v>
      </c>
    </row>
    <row r="41" spans="1:10" ht="19.5" customHeight="1">
      <c r="A41" s="44"/>
      <c r="B41" s="31"/>
      <c r="C41" s="32"/>
      <c r="D41" s="465" t="s">
        <v>119</v>
      </c>
      <c r="E41" s="65" t="s">
        <v>120</v>
      </c>
      <c r="F41" s="65"/>
      <c r="H41" s="180"/>
    </row>
    <row r="42" spans="1:10" ht="19.5" customHeight="1">
      <c r="A42" s="44"/>
      <c r="B42" s="31"/>
      <c r="C42" s="32"/>
      <c r="D42" s="30" t="s">
        <v>237</v>
      </c>
      <c r="F42" s="226"/>
      <c r="G42" s="150"/>
      <c r="H42" s="227"/>
    </row>
    <row r="43" spans="1:10" ht="19.5" customHeight="1">
      <c r="A43" s="44"/>
      <c r="B43" s="31"/>
      <c r="C43" s="32"/>
      <c r="D43" s="65"/>
      <c r="F43" s="228"/>
      <c r="G43" s="229"/>
      <c r="H43" s="230"/>
    </row>
    <row r="44" spans="1:10" ht="19.5" customHeight="1">
      <c r="A44" s="44"/>
      <c r="B44" s="31"/>
      <c r="C44" s="32"/>
      <c r="E44" s="65"/>
      <c r="F44" s="229" t="s">
        <v>261</v>
      </c>
      <c r="G44" s="577" t="s">
        <v>262</v>
      </c>
      <c r="H44" s="578"/>
    </row>
    <row r="45" spans="1:10" ht="19.5" customHeight="1">
      <c r="A45" s="44"/>
      <c r="B45" s="31"/>
      <c r="C45" s="32"/>
      <c r="D45" s="65"/>
      <c r="F45" s="226"/>
      <c r="G45" s="151"/>
      <c r="H45" s="230"/>
    </row>
    <row r="46" spans="1:10" ht="19.5" customHeight="1">
      <c r="A46" s="44"/>
      <c r="B46" s="31"/>
      <c r="C46" s="32"/>
      <c r="D46" s="65"/>
      <c r="E46" s="65"/>
      <c r="F46" s="229"/>
      <c r="G46" s="229"/>
      <c r="H46" s="230"/>
    </row>
    <row r="47" spans="1:10" ht="19.5" customHeight="1">
      <c r="A47" s="44"/>
      <c r="B47" s="31"/>
      <c r="C47" s="32"/>
      <c r="D47" s="65"/>
      <c r="E47" s="65"/>
      <c r="F47" s="229"/>
      <c r="G47" s="229"/>
      <c r="H47" s="230"/>
    </row>
    <row r="48" spans="1:10" ht="19.5" customHeight="1">
      <c r="A48" s="44"/>
      <c r="B48" s="31"/>
      <c r="C48" s="32"/>
      <c r="D48" s="65"/>
      <c r="E48" s="65"/>
      <c r="F48" s="65"/>
      <c r="G48" s="65"/>
      <c r="H48" s="180"/>
    </row>
  </sheetData>
  <mergeCells count="19">
    <mergeCell ref="G44:H44"/>
    <mergeCell ref="I8:I10"/>
    <mergeCell ref="I31:I34"/>
    <mergeCell ref="A11:A18"/>
    <mergeCell ref="B11:B14"/>
    <mergeCell ref="B15:B18"/>
    <mergeCell ref="D1:F1"/>
    <mergeCell ref="A4:A10"/>
    <mergeCell ref="B4:B7"/>
    <mergeCell ref="B8:B10"/>
    <mergeCell ref="A35:A40"/>
    <mergeCell ref="B35:B38"/>
    <mergeCell ref="B39:B40"/>
    <mergeCell ref="A19:A25"/>
    <mergeCell ref="B19:B22"/>
    <mergeCell ref="B23:B25"/>
    <mergeCell ref="A27:A34"/>
    <mergeCell ref="B27:B30"/>
    <mergeCell ref="B31:B34"/>
  </mergeCells>
  <pageMargins left="0" right="0" top="0.5" bottom="0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48"/>
  <sheetViews>
    <sheetView workbookViewId="0">
      <selection activeCell="A2" sqref="A2:O2"/>
    </sheetView>
  </sheetViews>
  <sheetFormatPr defaultColWidth="9" defaultRowHeight="17.25" customHeight="1"/>
  <cols>
    <col min="1" max="1" width="5.7109375" style="102" customWidth="1"/>
    <col min="2" max="2" width="4.5703125" style="102" customWidth="1"/>
    <col min="3" max="3" width="5.42578125" style="102" customWidth="1"/>
    <col min="4" max="4" width="5.140625" style="102" customWidth="1"/>
    <col min="5" max="5" width="6.42578125" style="102" customWidth="1"/>
    <col min="6" max="7" width="6.5703125" style="102" customWidth="1"/>
    <col min="8" max="9" width="7" style="102" customWidth="1"/>
    <col min="10" max="10" width="7.42578125" style="102" customWidth="1"/>
    <col min="11" max="11" width="5.42578125" style="102" customWidth="1"/>
    <col min="12" max="12" width="5" style="103" customWidth="1"/>
    <col min="13" max="13" width="5.7109375" style="103" customWidth="1"/>
    <col min="14" max="14" width="6.42578125" style="103" customWidth="1"/>
    <col min="15" max="15" width="6.42578125" style="104" customWidth="1"/>
    <col min="16" max="16384" width="9" style="102"/>
  </cols>
  <sheetData>
    <row r="1" spans="1:197" s="1" customFormat="1" ht="17.25" customHeight="1">
      <c r="A1" s="562" t="s">
        <v>46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</row>
    <row r="2" spans="1:197" s="1" customFormat="1" ht="17.25" customHeight="1" thickBot="1">
      <c r="A2" s="580" t="s">
        <v>271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572"/>
      <c r="AJ2" s="572"/>
      <c r="AK2" s="572"/>
      <c r="AL2" s="572"/>
      <c r="AM2" s="572"/>
      <c r="AN2" s="572"/>
      <c r="AO2" s="572"/>
      <c r="AP2" s="572"/>
      <c r="AQ2" s="572"/>
      <c r="AR2" s="572"/>
      <c r="AS2" s="572"/>
      <c r="AT2" s="572"/>
      <c r="AU2" s="572"/>
      <c r="AV2" s="572"/>
      <c r="AW2" s="572"/>
      <c r="AX2" s="572"/>
      <c r="AY2" s="572"/>
      <c r="AZ2" s="572"/>
      <c r="BA2" s="572"/>
      <c r="BB2" s="572"/>
      <c r="BC2" s="572"/>
      <c r="BD2" s="572"/>
      <c r="BE2" s="572"/>
      <c r="BF2" s="572"/>
      <c r="BG2" s="572"/>
      <c r="BH2" s="572"/>
      <c r="BI2" s="572"/>
      <c r="BJ2" s="572"/>
      <c r="BK2" s="572"/>
      <c r="BL2" s="572"/>
      <c r="BM2" s="572"/>
      <c r="BN2" s="572"/>
      <c r="BO2" s="572"/>
      <c r="BP2" s="572"/>
      <c r="BQ2" s="572"/>
      <c r="BR2" s="572"/>
      <c r="BS2" s="572"/>
      <c r="BT2" s="572"/>
      <c r="BU2" s="572"/>
      <c r="BV2" s="572"/>
      <c r="BW2" s="572"/>
      <c r="BX2" s="572"/>
      <c r="BY2" s="572"/>
      <c r="BZ2" s="572"/>
      <c r="CA2" s="572"/>
      <c r="CB2" s="572"/>
      <c r="CC2" s="572"/>
      <c r="CD2" s="572"/>
      <c r="CE2" s="572"/>
      <c r="CF2" s="572"/>
      <c r="CG2" s="572"/>
      <c r="CH2" s="572"/>
      <c r="CI2" s="572"/>
      <c r="CJ2" s="572"/>
      <c r="CK2" s="572"/>
      <c r="CL2" s="572"/>
      <c r="CM2" s="572"/>
      <c r="CN2" s="572"/>
      <c r="CO2" s="572"/>
      <c r="CP2" s="572"/>
      <c r="CQ2" s="572"/>
      <c r="CR2" s="572"/>
      <c r="CS2" s="572"/>
      <c r="CT2" s="572"/>
      <c r="CU2" s="572"/>
      <c r="CV2" s="572"/>
      <c r="CW2" s="572"/>
      <c r="CX2" s="572"/>
      <c r="CY2" s="572"/>
      <c r="CZ2" s="572"/>
      <c r="DA2" s="572"/>
      <c r="DB2" s="572"/>
      <c r="DC2" s="572"/>
      <c r="DD2" s="572"/>
      <c r="DE2" s="572"/>
      <c r="DF2" s="572"/>
      <c r="DG2" s="572"/>
      <c r="DH2" s="572"/>
      <c r="DI2" s="572"/>
      <c r="DJ2" s="572"/>
      <c r="DK2" s="572"/>
      <c r="DL2" s="572"/>
      <c r="DM2" s="572"/>
      <c r="DN2" s="572"/>
      <c r="DO2" s="572"/>
      <c r="DP2" s="572"/>
      <c r="DQ2" s="572"/>
      <c r="DR2" s="572"/>
      <c r="DS2" s="572"/>
      <c r="DT2" s="572"/>
      <c r="DU2" s="572"/>
      <c r="DV2" s="572"/>
      <c r="DW2" s="572"/>
      <c r="DX2" s="572"/>
      <c r="DY2" s="572"/>
      <c r="DZ2" s="572"/>
      <c r="EA2" s="572"/>
      <c r="EB2" s="572"/>
      <c r="EC2" s="572"/>
      <c r="ED2" s="572"/>
      <c r="EE2" s="572"/>
      <c r="EF2" s="572"/>
      <c r="EG2" s="572"/>
      <c r="EH2" s="572"/>
      <c r="EI2" s="572"/>
      <c r="EJ2" s="572"/>
      <c r="EK2" s="572"/>
      <c r="EL2" s="572"/>
      <c r="EM2" s="572"/>
      <c r="EN2" s="572"/>
      <c r="EO2" s="572"/>
      <c r="EP2" s="572"/>
      <c r="EQ2" s="572"/>
      <c r="ER2" s="572"/>
      <c r="ES2" s="572"/>
      <c r="ET2" s="572"/>
      <c r="EU2" s="572"/>
      <c r="EV2" s="572"/>
      <c r="EW2" s="572"/>
      <c r="EX2" s="572"/>
      <c r="EY2" s="572"/>
      <c r="EZ2" s="572"/>
      <c r="FA2" s="572"/>
      <c r="FB2" s="572"/>
      <c r="FC2" s="572"/>
      <c r="FD2" s="572"/>
      <c r="FE2" s="572"/>
      <c r="FF2" s="572"/>
      <c r="FG2" s="572"/>
      <c r="FH2" s="572"/>
      <c r="FI2" s="572"/>
      <c r="FJ2" s="572"/>
      <c r="FK2" s="572"/>
      <c r="FL2" s="572"/>
      <c r="FM2" s="572"/>
      <c r="FN2" s="572"/>
      <c r="FO2" s="572"/>
      <c r="FP2" s="572"/>
      <c r="FQ2" s="572"/>
      <c r="FR2" s="572"/>
      <c r="FS2" s="572"/>
      <c r="FT2" s="572"/>
      <c r="FU2" s="572"/>
      <c r="FV2" s="572"/>
      <c r="FW2" s="572"/>
      <c r="FX2" s="572"/>
      <c r="FY2" s="572"/>
      <c r="FZ2" s="572"/>
      <c r="GA2" s="572"/>
      <c r="GB2" s="572"/>
      <c r="GC2" s="572"/>
      <c r="GD2" s="572"/>
      <c r="GE2" s="572"/>
      <c r="GF2" s="572"/>
      <c r="GG2" s="572"/>
      <c r="GH2" s="572"/>
      <c r="GI2" s="572"/>
      <c r="GJ2" s="572"/>
      <c r="GK2" s="572"/>
      <c r="GL2" s="572"/>
      <c r="GM2" s="572"/>
      <c r="GN2" s="572"/>
      <c r="GO2" s="572"/>
    </row>
    <row r="3" spans="1:197" s="72" customFormat="1" ht="17.25" customHeight="1" thickBot="1">
      <c r="A3" s="66" t="s">
        <v>47</v>
      </c>
      <c r="B3" s="66" t="s">
        <v>2</v>
      </c>
      <c r="C3" s="67" t="s">
        <v>3</v>
      </c>
      <c r="D3" s="68" t="s">
        <v>48</v>
      </c>
      <c r="E3" s="68" t="s">
        <v>49</v>
      </c>
      <c r="F3" s="68" t="s">
        <v>50</v>
      </c>
      <c r="G3" s="68" t="s">
        <v>51</v>
      </c>
      <c r="H3" s="68" t="s">
        <v>52</v>
      </c>
      <c r="I3" s="66" t="s">
        <v>47</v>
      </c>
      <c r="J3" s="67" t="s">
        <v>3</v>
      </c>
      <c r="K3" s="68" t="s">
        <v>48</v>
      </c>
      <c r="L3" s="69" t="s">
        <v>49</v>
      </c>
      <c r="M3" s="69" t="s">
        <v>50</v>
      </c>
      <c r="N3" s="69" t="s">
        <v>51</v>
      </c>
      <c r="O3" s="68" t="s">
        <v>52</v>
      </c>
    </row>
    <row r="4" spans="1:197" s="246" customFormat="1" ht="16.5" customHeight="1">
      <c r="A4" s="242"/>
      <c r="B4" s="242"/>
      <c r="C4" s="243">
        <v>1</v>
      </c>
      <c r="D4" s="244"/>
      <c r="E4" s="245" t="s">
        <v>73</v>
      </c>
      <c r="F4" s="245"/>
      <c r="G4" s="246" t="s">
        <v>56</v>
      </c>
      <c r="H4" s="245" t="s">
        <v>145</v>
      </c>
      <c r="I4" s="242"/>
      <c r="J4" s="243">
        <v>1</v>
      </c>
      <c r="K4" s="247"/>
      <c r="L4" s="248"/>
      <c r="M4" s="247"/>
      <c r="N4" s="247"/>
      <c r="O4" s="247"/>
    </row>
    <row r="5" spans="1:197" s="246" customFormat="1" ht="16.5" customHeight="1">
      <c r="A5" s="249" t="s">
        <v>54</v>
      </c>
      <c r="B5" s="249" t="s">
        <v>5</v>
      </c>
      <c r="C5" s="250">
        <v>2</v>
      </c>
      <c r="D5" s="251"/>
      <c r="E5" s="252" t="s">
        <v>71</v>
      </c>
      <c r="G5" s="253" t="s">
        <v>63</v>
      </c>
      <c r="H5" s="254" t="s">
        <v>57</v>
      </c>
      <c r="I5" s="249" t="s">
        <v>54</v>
      </c>
      <c r="J5" s="250">
        <v>2</v>
      </c>
      <c r="K5" s="255"/>
      <c r="L5" s="255" t="s">
        <v>58</v>
      </c>
      <c r="M5" s="255" t="s">
        <v>61</v>
      </c>
      <c r="N5" s="255" t="s">
        <v>61</v>
      </c>
      <c r="O5" s="255" t="s">
        <v>53</v>
      </c>
    </row>
    <row r="6" spans="1:197" s="246" customFormat="1" ht="16.5" customHeight="1">
      <c r="A6" s="249" t="s">
        <v>62</v>
      </c>
      <c r="B6" s="249"/>
      <c r="C6" s="250">
        <v>3</v>
      </c>
      <c r="D6" s="256"/>
      <c r="E6" s="256" t="s">
        <v>64</v>
      </c>
      <c r="F6" s="254"/>
      <c r="G6" s="257" t="s">
        <v>73</v>
      </c>
      <c r="H6" s="258" t="s">
        <v>65</v>
      </c>
      <c r="I6" s="249" t="s">
        <v>66</v>
      </c>
      <c r="J6" s="250">
        <v>3</v>
      </c>
      <c r="K6" s="255"/>
      <c r="L6" s="255" t="s">
        <v>67</v>
      </c>
      <c r="M6" s="255" t="s">
        <v>60</v>
      </c>
      <c r="N6" s="246" t="s">
        <v>75</v>
      </c>
      <c r="O6" s="259" t="s">
        <v>61</v>
      </c>
    </row>
    <row r="7" spans="1:197" s="246" customFormat="1" ht="16.5" customHeight="1">
      <c r="A7" s="249" t="s">
        <v>70</v>
      </c>
      <c r="B7" s="260"/>
      <c r="C7" s="261">
        <v>4</v>
      </c>
      <c r="D7" s="262"/>
      <c r="E7" s="263" t="s">
        <v>72</v>
      </c>
      <c r="F7" s="262"/>
      <c r="G7" s="381" t="s">
        <v>76</v>
      </c>
      <c r="H7" s="262" t="s">
        <v>56</v>
      </c>
      <c r="I7" s="249" t="s">
        <v>70</v>
      </c>
      <c r="J7" s="261">
        <v>4</v>
      </c>
      <c r="K7" s="265"/>
      <c r="L7" s="255" t="s">
        <v>126</v>
      </c>
      <c r="M7" s="266"/>
      <c r="N7" s="266" t="s">
        <v>58</v>
      </c>
      <c r="O7" s="266" t="s">
        <v>74</v>
      </c>
    </row>
    <row r="8" spans="1:197" s="246" customFormat="1" ht="16.5" customHeight="1">
      <c r="A8" s="267"/>
      <c r="B8" s="267"/>
      <c r="C8" s="268">
        <v>1</v>
      </c>
      <c r="D8" s="246" t="s">
        <v>105</v>
      </c>
      <c r="E8" s="269"/>
      <c r="F8" s="270" t="s">
        <v>76</v>
      </c>
      <c r="G8" s="269"/>
      <c r="H8" s="269"/>
      <c r="I8" s="271"/>
      <c r="J8" s="268">
        <v>1</v>
      </c>
      <c r="K8" s="272" t="s">
        <v>129</v>
      </c>
      <c r="L8" s="273" t="s">
        <v>68</v>
      </c>
      <c r="M8" s="269" t="s">
        <v>53</v>
      </c>
      <c r="N8" s="246" t="s">
        <v>69</v>
      </c>
      <c r="O8" s="273"/>
    </row>
    <row r="9" spans="1:197" s="246" customFormat="1" ht="16.5" customHeight="1">
      <c r="A9" s="249" t="s">
        <v>146</v>
      </c>
      <c r="B9" s="249" t="s">
        <v>8</v>
      </c>
      <c r="C9" s="250">
        <v>2</v>
      </c>
      <c r="D9" s="264" t="s">
        <v>71</v>
      </c>
      <c r="E9" s="256" t="s">
        <v>145</v>
      </c>
      <c r="F9" s="256" t="s">
        <v>55</v>
      </c>
      <c r="G9" s="256" t="s">
        <v>72</v>
      </c>
      <c r="H9" s="254"/>
      <c r="I9" s="274" t="s">
        <v>118</v>
      </c>
      <c r="J9" s="250">
        <v>2</v>
      </c>
      <c r="K9" s="254" t="s">
        <v>75</v>
      </c>
      <c r="L9" s="255" t="s">
        <v>91</v>
      </c>
      <c r="M9" s="256" t="s">
        <v>68</v>
      </c>
      <c r="N9" s="255" t="s">
        <v>125</v>
      </c>
      <c r="O9" s="255"/>
    </row>
    <row r="10" spans="1:197" s="246" customFormat="1" ht="16.5" customHeight="1">
      <c r="A10" s="267"/>
      <c r="B10" s="267"/>
      <c r="C10" s="250">
        <v>3</v>
      </c>
      <c r="D10" s="257" t="s">
        <v>55</v>
      </c>
      <c r="E10" s="256" t="s">
        <v>63</v>
      </c>
      <c r="F10" s="380" t="s">
        <v>64</v>
      </c>
      <c r="G10" s="254" t="s">
        <v>57</v>
      </c>
      <c r="H10" s="256"/>
      <c r="I10" s="271"/>
      <c r="J10" s="250">
        <v>3</v>
      </c>
      <c r="K10" s="256" t="s">
        <v>68</v>
      </c>
      <c r="L10" s="255" t="s">
        <v>123</v>
      </c>
      <c r="M10" s="256" t="s">
        <v>69</v>
      </c>
      <c r="N10" s="255" t="s">
        <v>59</v>
      </c>
      <c r="O10" s="255"/>
    </row>
    <row r="11" spans="1:197" s="246" customFormat="1" ht="16.5" customHeight="1" thickBot="1">
      <c r="A11" s="275"/>
      <c r="B11" s="275"/>
      <c r="C11" s="276">
        <v>4</v>
      </c>
      <c r="D11" s="277"/>
      <c r="E11" s="278" t="s">
        <v>105</v>
      </c>
      <c r="F11" s="278"/>
      <c r="G11" s="279" t="s">
        <v>65</v>
      </c>
      <c r="H11" s="278"/>
      <c r="I11" s="280"/>
      <c r="J11" s="281">
        <v>4</v>
      </c>
      <c r="K11" s="279"/>
      <c r="L11" s="282" t="s">
        <v>128</v>
      </c>
      <c r="M11" s="278"/>
      <c r="N11" s="278" t="s">
        <v>53</v>
      </c>
      <c r="O11" s="282"/>
    </row>
    <row r="12" spans="1:197" s="291" customFormat="1" ht="16.5" customHeight="1">
      <c r="A12" s="283" t="s">
        <v>77</v>
      </c>
      <c r="B12" s="283"/>
      <c r="C12" s="284">
        <v>1</v>
      </c>
      <c r="D12" s="285"/>
      <c r="F12" s="287"/>
      <c r="H12" s="288" t="s">
        <v>68</v>
      </c>
      <c r="I12" s="283" t="s">
        <v>77</v>
      </c>
      <c r="J12" s="284">
        <v>1</v>
      </c>
      <c r="K12" s="289"/>
      <c r="L12" s="290"/>
      <c r="M12" s="290"/>
      <c r="N12" s="290"/>
      <c r="O12" s="288"/>
    </row>
    <row r="13" spans="1:197" s="291" customFormat="1" ht="16.5" customHeight="1">
      <c r="A13" s="292" t="s">
        <v>78</v>
      </c>
      <c r="B13" s="292" t="s">
        <v>5</v>
      </c>
      <c r="C13" s="293">
        <v>2</v>
      </c>
      <c r="E13" s="294" t="s">
        <v>61</v>
      </c>
      <c r="F13" s="287" t="s">
        <v>65</v>
      </c>
      <c r="G13" s="295" t="s">
        <v>68</v>
      </c>
      <c r="H13" s="287" t="s">
        <v>129</v>
      </c>
      <c r="I13" s="292" t="s">
        <v>79</v>
      </c>
      <c r="J13" s="293">
        <v>2</v>
      </c>
      <c r="K13" s="294"/>
      <c r="L13" s="294"/>
      <c r="M13" s="296"/>
      <c r="N13" s="296"/>
      <c r="O13" s="294"/>
    </row>
    <row r="14" spans="1:197" s="291" customFormat="1" ht="16.5" customHeight="1">
      <c r="A14" s="292" t="s">
        <v>80</v>
      </c>
      <c r="B14" s="292"/>
      <c r="C14" s="293">
        <v>3</v>
      </c>
      <c r="D14" s="295" t="s">
        <v>59</v>
      </c>
      <c r="E14" s="294" t="s">
        <v>57</v>
      </c>
      <c r="F14" s="295" t="s">
        <v>74</v>
      </c>
      <c r="G14" s="297" t="s">
        <v>74</v>
      </c>
      <c r="H14" s="294" t="s">
        <v>69</v>
      </c>
      <c r="I14" s="292" t="s">
        <v>80</v>
      </c>
      <c r="J14" s="293">
        <v>3</v>
      </c>
      <c r="K14" s="294"/>
      <c r="L14" s="294"/>
      <c r="M14" s="296" t="s">
        <v>71</v>
      </c>
      <c r="N14" s="296"/>
      <c r="O14" s="294"/>
    </row>
    <row r="15" spans="1:197" s="291" customFormat="1" ht="16.5" customHeight="1">
      <c r="A15" s="292" t="s">
        <v>81</v>
      </c>
      <c r="B15" s="298"/>
      <c r="C15" s="299">
        <v>4</v>
      </c>
      <c r="D15" s="291" t="s">
        <v>145</v>
      </c>
      <c r="E15" s="482" t="s">
        <v>124</v>
      </c>
      <c r="F15" s="291" t="s">
        <v>61</v>
      </c>
      <c r="G15" s="301" t="s">
        <v>145</v>
      </c>
      <c r="H15" s="301" t="s">
        <v>58</v>
      </c>
      <c r="I15" s="292" t="s">
        <v>81</v>
      </c>
      <c r="J15" s="299">
        <v>4</v>
      </c>
      <c r="K15" s="301"/>
      <c r="L15" s="302"/>
      <c r="M15" s="301" t="s">
        <v>105</v>
      </c>
      <c r="N15" s="301"/>
      <c r="O15" s="301"/>
    </row>
    <row r="16" spans="1:197" s="291" customFormat="1" ht="16.5" customHeight="1">
      <c r="A16" s="303"/>
      <c r="B16" s="303"/>
      <c r="C16" s="304">
        <v>1</v>
      </c>
      <c r="D16" s="305" t="s">
        <v>75</v>
      </c>
      <c r="E16" s="286" t="s">
        <v>69</v>
      </c>
      <c r="F16" s="305" t="s">
        <v>123</v>
      </c>
      <c r="G16" s="291" t="s">
        <v>129</v>
      </c>
      <c r="H16" s="305" t="s">
        <v>53</v>
      </c>
      <c r="I16" s="306"/>
      <c r="J16" s="304">
        <v>1</v>
      </c>
      <c r="K16" s="285"/>
      <c r="L16" s="307" t="s">
        <v>64</v>
      </c>
      <c r="M16" s="291" t="s">
        <v>72</v>
      </c>
      <c r="N16" s="308"/>
      <c r="O16" s="309"/>
    </row>
    <row r="17" spans="1:15" s="291" customFormat="1" ht="16.5" customHeight="1">
      <c r="A17" s="292" t="s">
        <v>147</v>
      </c>
      <c r="B17" s="292" t="s">
        <v>8</v>
      </c>
      <c r="C17" s="293">
        <v>2</v>
      </c>
      <c r="D17" s="291" t="s">
        <v>57</v>
      </c>
      <c r="E17" s="294" t="s">
        <v>53</v>
      </c>
      <c r="F17" s="286" t="s">
        <v>91</v>
      </c>
      <c r="G17" s="310" t="s">
        <v>58</v>
      </c>
      <c r="H17" s="294"/>
      <c r="I17" s="311" t="s">
        <v>82</v>
      </c>
      <c r="J17" s="293">
        <v>2</v>
      </c>
      <c r="K17" s="312"/>
      <c r="L17" s="296" t="s">
        <v>55</v>
      </c>
      <c r="M17" s="296"/>
      <c r="N17" s="296"/>
      <c r="O17" s="294"/>
    </row>
    <row r="18" spans="1:15" s="291" customFormat="1" ht="16.5" customHeight="1">
      <c r="A18" s="303"/>
      <c r="B18" s="303"/>
      <c r="C18" s="293">
        <v>3</v>
      </c>
      <c r="D18" s="287" t="s">
        <v>60</v>
      </c>
      <c r="E18" s="295" t="s">
        <v>60</v>
      </c>
      <c r="F18" s="295" t="s">
        <v>73</v>
      </c>
      <c r="G18" s="294" t="s">
        <v>73</v>
      </c>
      <c r="H18" s="294"/>
      <c r="I18" s="311"/>
      <c r="J18" s="293">
        <v>3</v>
      </c>
      <c r="K18" s="312"/>
      <c r="L18" s="296" t="s">
        <v>56</v>
      </c>
      <c r="M18" s="296"/>
      <c r="N18" s="296"/>
      <c r="O18" s="294"/>
    </row>
    <row r="19" spans="1:15" s="291" customFormat="1" ht="16.5" customHeight="1" thickBot="1">
      <c r="A19" s="313"/>
      <c r="B19" s="313"/>
      <c r="C19" s="314">
        <v>4</v>
      </c>
      <c r="E19" s="483" t="s">
        <v>65</v>
      </c>
      <c r="G19" s="483" t="s">
        <v>76</v>
      </c>
      <c r="H19" s="300"/>
      <c r="I19" s="82"/>
      <c r="J19" s="299">
        <v>4</v>
      </c>
      <c r="K19" s="315"/>
      <c r="L19" s="291" t="s">
        <v>63</v>
      </c>
      <c r="M19" s="316"/>
      <c r="N19" s="316"/>
      <c r="O19" s="315"/>
    </row>
    <row r="20" spans="1:15" s="164" customFormat="1" ht="17.25" customHeight="1">
      <c r="A20" s="73" t="s">
        <v>54</v>
      </c>
      <c r="B20" s="73"/>
      <c r="C20" s="74">
        <v>1</v>
      </c>
      <c r="D20" s="75"/>
      <c r="E20" s="164" t="s">
        <v>65</v>
      </c>
      <c r="F20" s="75" t="s">
        <v>151</v>
      </c>
      <c r="G20" s="164" t="s">
        <v>105</v>
      </c>
      <c r="H20" s="76" t="s">
        <v>105</v>
      </c>
      <c r="I20" s="73" t="s">
        <v>54</v>
      </c>
      <c r="J20" s="74">
        <v>1</v>
      </c>
      <c r="K20" s="76"/>
      <c r="L20" s="77" t="s">
        <v>145</v>
      </c>
      <c r="M20" s="78" t="s">
        <v>83</v>
      </c>
      <c r="N20" s="78" t="s">
        <v>97</v>
      </c>
      <c r="O20" s="317" t="s">
        <v>148</v>
      </c>
    </row>
    <row r="21" spans="1:15" s="164" customFormat="1" ht="17.25" customHeight="1">
      <c r="A21" s="79" t="s">
        <v>84</v>
      </c>
      <c r="B21" s="80" t="s">
        <v>5</v>
      </c>
      <c r="C21" s="81">
        <v>2</v>
      </c>
      <c r="D21" s="82" t="s">
        <v>55</v>
      </c>
      <c r="E21" s="83" t="s">
        <v>56</v>
      </c>
      <c r="F21" s="148" t="s">
        <v>159</v>
      </c>
      <c r="G21" s="83" t="s">
        <v>65</v>
      </c>
      <c r="H21" s="82" t="s">
        <v>64</v>
      </c>
      <c r="I21" s="84" t="s">
        <v>214</v>
      </c>
      <c r="J21" s="81">
        <v>2</v>
      </c>
      <c r="K21" s="83" t="s">
        <v>69</v>
      </c>
      <c r="L21" s="83" t="s">
        <v>123</v>
      </c>
      <c r="M21" s="85" t="s">
        <v>88</v>
      </c>
      <c r="N21" s="85" t="s">
        <v>93</v>
      </c>
      <c r="O21" s="86" t="s">
        <v>149</v>
      </c>
    </row>
    <row r="22" spans="1:15" s="164" customFormat="1" ht="17.25" customHeight="1">
      <c r="A22" s="80" t="s">
        <v>87</v>
      </c>
      <c r="B22" s="80"/>
      <c r="C22" s="81">
        <v>3</v>
      </c>
      <c r="D22" s="82" t="s">
        <v>64</v>
      </c>
      <c r="E22" s="83" t="s">
        <v>63</v>
      </c>
      <c r="F22" s="82" t="s">
        <v>160</v>
      </c>
      <c r="G22" s="83" t="s">
        <v>57</v>
      </c>
      <c r="H22" s="82" t="s">
        <v>55</v>
      </c>
      <c r="I22" s="80" t="s">
        <v>87</v>
      </c>
      <c r="J22" s="81">
        <v>3</v>
      </c>
      <c r="K22" s="82" t="s">
        <v>58</v>
      </c>
      <c r="L22" s="206" t="s">
        <v>74</v>
      </c>
      <c r="M22" s="85" t="s">
        <v>92</v>
      </c>
      <c r="N22" s="85" t="s">
        <v>89</v>
      </c>
      <c r="O22" s="86" t="s">
        <v>150</v>
      </c>
    </row>
    <row r="23" spans="1:15" s="164" customFormat="1" ht="17.25" customHeight="1">
      <c r="A23" s="80" t="s">
        <v>90</v>
      </c>
      <c r="B23" s="80"/>
      <c r="C23" s="194">
        <v>4</v>
      </c>
      <c r="D23" s="89" t="s">
        <v>72</v>
      </c>
      <c r="E23" s="89" t="s">
        <v>105</v>
      </c>
      <c r="F23" s="89" t="s">
        <v>161</v>
      </c>
      <c r="G23" s="89" t="s">
        <v>56</v>
      </c>
      <c r="H23" s="89" t="s">
        <v>57</v>
      </c>
      <c r="I23" s="80" t="s">
        <v>90</v>
      </c>
      <c r="J23" s="208">
        <v>4</v>
      </c>
      <c r="K23" s="318" t="s">
        <v>65</v>
      </c>
      <c r="L23" s="319" t="s">
        <v>91</v>
      </c>
      <c r="M23" s="204" t="s">
        <v>85</v>
      </c>
      <c r="N23" s="204" t="s">
        <v>86</v>
      </c>
      <c r="O23" s="320" t="s">
        <v>145</v>
      </c>
    </row>
    <row r="24" spans="1:15" s="164" customFormat="1" ht="17.25" customHeight="1">
      <c r="A24" s="79"/>
      <c r="B24" s="87"/>
      <c r="C24" s="207">
        <v>1</v>
      </c>
      <c r="D24" s="87" t="s">
        <v>71</v>
      </c>
      <c r="E24" s="88" t="s">
        <v>72</v>
      </c>
      <c r="F24" s="87" t="s">
        <v>165</v>
      </c>
      <c r="G24" s="87" t="s">
        <v>55</v>
      </c>
      <c r="H24" s="90" t="s">
        <v>72</v>
      </c>
      <c r="I24" s="84"/>
      <c r="J24" s="321">
        <v>1</v>
      </c>
      <c r="K24" s="148" t="s">
        <v>76</v>
      </c>
      <c r="L24" s="322" t="s">
        <v>76</v>
      </c>
      <c r="M24" s="91" t="s">
        <v>61</v>
      </c>
      <c r="N24" s="91" t="s">
        <v>96</v>
      </c>
      <c r="O24" s="148"/>
    </row>
    <row r="25" spans="1:15" s="164" customFormat="1" ht="17.25" customHeight="1">
      <c r="A25" s="80" t="s">
        <v>153</v>
      </c>
      <c r="B25" s="80" t="s">
        <v>8</v>
      </c>
      <c r="C25" s="321">
        <v>2</v>
      </c>
      <c r="D25" s="148" t="s">
        <v>56</v>
      </c>
      <c r="E25" s="93" t="s">
        <v>64</v>
      </c>
      <c r="F25" s="148" t="s">
        <v>164</v>
      </c>
      <c r="G25" s="164" t="s">
        <v>71</v>
      </c>
      <c r="H25" s="195"/>
      <c r="I25" s="80" t="s">
        <v>153</v>
      </c>
      <c r="J25" s="81">
        <v>2</v>
      </c>
      <c r="K25" s="83" t="s">
        <v>60</v>
      </c>
      <c r="L25" s="206" t="s">
        <v>73</v>
      </c>
      <c r="M25" s="85" t="s">
        <v>53</v>
      </c>
      <c r="N25" s="85" t="s">
        <v>94</v>
      </c>
      <c r="O25" s="82"/>
    </row>
    <row r="26" spans="1:15" s="72" customFormat="1" ht="17.25" customHeight="1">
      <c r="A26" s="94"/>
      <c r="B26" s="79"/>
      <c r="C26" s="70">
        <v>3</v>
      </c>
      <c r="D26" s="83" t="s">
        <v>63</v>
      </c>
      <c r="E26" s="83" t="s">
        <v>57</v>
      </c>
      <c r="F26" s="83" t="s">
        <v>162</v>
      </c>
      <c r="G26" s="82" t="s">
        <v>63</v>
      </c>
      <c r="H26" s="92"/>
      <c r="I26" s="84"/>
      <c r="J26" s="81">
        <v>3</v>
      </c>
      <c r="K26" s="83" t="s">
        <v>73</v>
      </c>
      <c r="L26" s="206" t="s">
        <v>67</v>
      </c>
      <c r="M26" s="83" t="s">
        <v>76</v>
      </c>
      <c r="N26" s="83" t="s">
        <v>152</v>
      </c>
      <c r="O26" s="82"/>
    </row>
    <row r="27" spans="1:15" s="72" customFormat="1" ht="17.25" customHeight="1" thickBot="1">
      <c r="A27" s="95"/>
      <c r="B27" s="95"/>
      <c r="C27" s="71">
        <v>4</v>
      </c>
      <c r="D27" s="96"/>
      <c r="E27" s="97" t="s">
        <v>71</v>
      </c>
      <c r="F27" s="148" t="s">
        <v>163</v>
      </c>
      <c r="G27" s="98"/>
      <c r="H27" s="96"/>
      <c r="I27" s="99"/>
      <c r="J27" s="208">
        <v>4</v>
      </c>
      <c r="K27" s="97"/>
      <c r="L27" s="206" t="s">
        <v>68</v>
      </c>
      <c r="M27" s="97" t="s">
        <v>145</v>
      </c>
      <c r="N27" s="398" t="s">
        <v>73</v>
      </c>
      <c r="O27" s="98"/>
    </row>
    <row r="28" spans="1:15" s="337" customFormat="1" ht="17.25" customHeight="1">
      <c r="A28" s="329" t="s">
        <v>77</v>
      </c>
      <c r="B28" s="330"/>
      <c r="C28" s="331">
        <v>1</v>
      </c>
      <c r="D28" s="332"/>
      <c r="E28" s="333" t="s">
        <v>69</v>
      </c>
      <c r="F28" s="333" t="s">
        <v>53</v>
      </c>
      <c r="G28" s="333" t="s">
        <v>71</v>
      </c>
      <c r="H28" s="334" t="s">
        <v>75</v>
      </c>
      <c r="I28" s="330" t="s">
        <v>54</v>
      </c>
      <c r="J28" s="331">
        <v>1</v>
      </c>
      <c r="K28" s="332"/>
      <c r="L28" s="335"/>
      <c r="M28" s="336" t="s">
        <v>76</v>
      </c>
      <c r="N28" s="335" t="s">
        <v>193</v>
      </c>
      <c r="O28" s="335" t="s">
        <v>193</v>
      </c>
    </row>
    <row r="29" spans="1:15" s="337" customFormat="1" ht="17.25" customHeight="1">
      <c r="A29" s="338" t="s">
        <v>98</v>
      </c>
      <c r="B29" s="339" t="s">
        <v>5</v>
      </c>
      <c r="C29" s="340">
        <v>2</v>
      </c>
      <c r="D29" s="341"/>
      <c r="E29" s="341" t="s">
        <v>68</v>
      </c>
      <c r="F29" s="342" t="s">
        <v>69</v>
      </c>
      <c r="G29" s="341" t="s">
        <v>55</v>
      </c>
      <c r="H29" s="342" t="s">
        <v>63</v>
      </c>
      <c r="I29" s="343" t="s">
        <v>154</v>
      </c>
      <c r="J29" s="340">
        <v>2</v>
      </c>
      <c r="K29" s="341"/>
      <c r="L29" s="344"/>
      <c r="M29" s="345" t="s">
        <v>145</v>
      </c>
      <c r="N29" s="344"/>
      <c r="O29" s="341"/>
    </row>
    <row r="30" spans="1:15" s="337" customFormat="1" ht="17.25" customHeight="1">
      <c r="A30" s="338" t="s">
        <v>99</v>
      </c>
      <c r="B30" s="339"/>
      <c r="C30" s="340">
        <v>3</v>
      </c>
      <c r="D30" s="341"/>
      <c r="E30" s="341" t="s">
        <v>75</v>
      </c>
      <c r="F30" s="341" t="s">
        <v>73</v>
      </c>
      <c r="G30" s="342" t="s">
        <v>64</v>
      </c>
      <c r="H30" s="342" t="s">
        <v>61</v>
      </c>
      <c r="I30" s="339" t="s">
        <v>100</v>
      </c>
      <c r="J30" s="340">
        <v>3</v>
      </c>
      <c r="K30" s="341"/>
      <c r="L30" s="341"/>
      <c r="M30" s="344" t="s">
        <v>56</v>
      </c>
      <c r="N30" s="345"/>
      <c r="O30" s="341"/>
    </row>
    <row r="31" spans="1:15" s="337" customFormat="1" ht="17.25" customHeight="1">
      <c r="A31" s="346" t="s">
        <v>101</v>
      </c>
      <c r="B31" s="347"/>
      <c r="C31" s="348">
        <v>4</v>
      </c>
      <c r="D31" s="349" t="s">
        <v>53</v>
      </c>
      <c r="E31" s="349" t="s">
        <v>59</v>
      </c>
      <c r="F31" s="350" t="s">
        <v>67</v>
      </c>
      <c r="G31" s="351" t="s">
        <v>72</v>
      </c>
      <c r="H31" s="349" t="s">
        <v>60</v>
      </c>
      <c r="I31" s="351"/>
      <c r="J31" s="348">
        <v>4</v>
      </c>
      <c r="K31" s="350"/>
      <c r="L31" s="352"/>
      <c r="M31" s="351" t="s">
        <v>63</v>
      </c>
      <c r="N31" s="349"/>
      <c r="O31" s="349"/>
    </row>
    <row r="32" spans="1:15" s="337" customFormat="1" ht="17.25" customHeight="1">
      <c r="A32" s="346"/>
      <c r="B32" s="353"/>
      <c r="C32" s="354">
        <v>1</v>
      </c>
      <c r="D32" s="341" t="s">
        <v>57</v>
      </c>
      <c r="E32" s="355" t="s">
        <v>127</v>
      </c>
      <c r="F32" s="355" t="s">
        <v>122</v>
      </c>
      <c r="G32" s="355" t="s">
        <v>58</v>
      </c>
      <c r="I32" s="356" t="s">
        <v>155</v>
      </c>
      <c r="J32" s="354">
        <v>1</v>
      </c>
      <c r="K32" s="357"/>
      <c r="L32" s="358" t="s">
        <v>55</v>
      </c>
      <c r="M32" s="358"/>
      <c r="N32" s="344" t="s">
        <v>105</v>
      </c>
      <c r="O32" s="355"/>
    </row>
    <row r="33" spans="1:27" s="337" customFormat="1" ht="17.25" customHeight="1">
      <c r="A33" s="338" t="s">
        <v>95</v>
      </c>
      <c r="B33" s="338" t="s">
        <v>8</v>
      </c>
      <c r="C33" s="340">
        <v>2</v>
      </c>
      <c r="D33" s="341" t="s">
        <v>61</v>
      </c>
      <c r="E33" s="341" t="s">
        <v>74</v>
      </c>
      <c r="F33" s="342" t="s">
        <v>123</v>
      </c>
      <c r="G33" s="341" t="s">
        <v>129</v>
      </c>
      <c r="H33" s="342"/>
      <c r="I33" s="341"/>
      <c r="J33" s="340">
        <v>2</v>
      </c>
      <c r="K33" s="341"/>
      <c r="L33" s="344" t="s">
        <v>72</v>
      </c>
      <c r="N33" s="504" t="s">
        <v>64</v>
      </c>
      <c r="O33" s="344"/>
    </row>
    <row r="34" spans="1:27" s="337" customFormat="1" ht="17.25" customHeight="1">
      <c r="A34" s="346"/>
      <c r="B34" s="346"/>
      <c r="C34" s="340">
        <v>3</v>
      </c>
      <c r="D34" s="353" t="s">
        <v>74</v>
      </c>
      <c r="E34" s="341" t="s">
        <v>105</v>
      </c>
      <c r="F34" s="341" t="s">
        <v>60</v>
      </c>
      <c r="G34" s="341" t="s">
        <v>76</v>
      </c>
      <c r="H34" s="341"/>
      <c r="I34" s="341"/>
      <c r="J34" s="340">
        <v>3</v>
      </c>
      <c r="K34" s="341"/>
      <c r="L34" s="341" t="s">
        <v>71</v>
      </c>
      <c r="M34" s="341"/>
      <c r="N34" s="341" t="s">
        <v>65</v>
      </c>
      <c r="O34" s="341"/>
    </row>
    <row r="35" spans="1:27" s="337" customFormat="1" ht="17.25" customHeight="1" thickBot="1">
      <c r="A35" s="359"/>
      <c r="B35" s="359"/>
      <c r="C35" s="360">
        <v>4</v>
      </c>
      <c r="E35" s="362" t="s">
        <v>56</v>
      </c>
      <c r="F35" s="362" t="s">
        <v>65</v>
      </c>
      <c r="G35" s="362" t="s">
        <v>145</v>
      </c>
      <c r="H35" s="361"/>
      <c r="I35" s="362"/>
      <c r="J35" s="360">
        <v>4</v>
      </c>
      <c r="K35" s="361"/>
      <c r="L35" s="362" t="s">
        <v>73</v>
      </c>
      <c r="M35" s="362"/>
      <c r="N35" s="341" t="s">
        <v>57</v>
      </c>
      <c r="O35" s="362"/>
    </row>
    <row r="36" spans="1:27" s="72" customFormat="1" ht="17.25" customHeight="1">
      <c r="A36" s="200"/>
      <c r="B36" s="200"/>
      <c r="C36" s="486"/>
      <c r="D36" s="487"/>
      <c r="E36" s="32"/>
      <c r="F36" s="488"/>
      <c r="G36" s="489"/>
      <c r="H36" s="32"/>
      <c r="I36" s="200" t="s">
        <v>77</v>
      </c>
      <c r="J36" s="152">
        <v>1</v>
      </c>
      <c r="K36" s="153"/>
      <c r="L36" s="154"/>
      <c r="M36" s="154"/>
      <c r="N36" s="154"/>
      <c r="O36" s="505"/>
      <c r="T36" s="200" t="s">
        <v>77</v>
      </c>
      <c r="U36" s="200"/>
      <c r="V36" s="486">
        <v>1</v>
      </c>
      <c r="W36" s="487" t="s">
        <v>59</v>
      </c>
      <c r="X36" s="32" t="s">
        <v>240</v>
      </c>
      <c r="Y36" s="488"/>
      <c r="Z36" s="489"/>
      <c r="AA36" s="32" t="s">
        <v>243</v>
      </c>
    </row>
    <row r="37" spans="1:27" s="72" customFormat="1" ht="17.25" customHeight="1">
      <c r="A37" s="101"/>
      <c r="B37" s="101"/>
      <c r="C37" s="490"/>
      <c r="D37" s="468"/>
      <c r="E37" s="472"/>
      <c r="F37" s="473"/>
      <c r="G37" s="491"/>
      <c r="H37" s="473"/>
      <c r="I37" s="101" t="s">
        <v>102</v>
      </c>
      <c r="J37" s="155">
        <v>2</v>
      </c>
      <c r="K37" s="156"/>
      <c r="L37" s="157"/>
      <c r="M37" s="158"/>
      <c r="N37" s="159"/>
      <c r="O37" s="160"/>
      <c r="T37" s="101"/>
      <c r="U37" s="101" t="s">
        <v>5</v>
      </c>
      <c r="V37" s="490">
        <v>2</v>
      </c>
      <c r="W37" s="468" t="s">
        <v>239</v>
      </c>
      <c r="X37" s="472"/>
      <c r="Y37" s="473"/>
      <c r="Z37" s="491"/>
      <c r="AA37" s="473" t="s">
        <v>227</v>
      </c>
    </row>
    <row r="38" spans="1:27" s="72" customFormat="1" ht="17.25" customHeight="1">
      <c r="A38" s="101"/>
      <c r="B38" s="101"/>
      <c r="C38" s="490"/>
      <c r="D38" s="468"/>
      <c r="E38" s="472"/>
      <c r="F38" s="472"/>
      <c r="G38" s="491"/>
      <c r="H38" s="501"/>
      <c r="I38" s="101" t="s">
        <v>103</v>
      </c>
      <c r="J38" s="155">
        <v>3</v>
      </c>
      <c r="K38" s="156"/>
      <c r="L38" s="157"/>
      <c r="M38" s="158"/>
      <c r="N38" s="158"/>
      <c r="O38" s="161"/>
      <c r="T38" s="101" t="s">
        <v>238</v>
      </c>
      <c r="U38" s="101"/>
      <c r="V38" s="490">
        <v>3</v>
      </c>
      <c r="W38" s="468" t="s">
        <v>239</v>
      </c>
      <c r="X38" s="472"/>
      <c r="Y38" s="472" t="s">
        <v>224</v>
      </c>
      <c r="Z38" s="491"/>
      <c r="AA38" s="501" t="s">
        <v>221</v>
      </c>
    </row>
    <row r="39" spans="1:27" s="72" customFormat="1" ht="17.25" customHeight="1">
      <c r="A39" s="324"/>
      <c r="B39" s="101"/>
      <c r="C39" s="492"/>
      <c r="D39" s="485"/>
      <c r="E39" s="493"/>
      <c r="F39" s="467"/>
      <c r="G39" s="494"/>
      <c r="H39" s="502"/>
      <c r="I39" s="201" t="s">
        <v>104</v>
      </c>
      <c r="J39" s="196">
        <v>4</v>
      </c>
      <c r="K39" s="197" t="s">
        <v>105</v>
      </c>
      <c r="L39" s="198"/>
      <c r="M39" s="199"/>
      <c r="N39" s="102"/>
      <c r="O39" s="203"/>
      <c r="T39" s="324"/>
      <c r="U39" s="101"/>
      <c r="V39" s="492">
        <v>4</v>
      </c>
      <c r="W39" s="485"/>
      <c r="X39" s="493"/>
      <c r="Y39" s="467" t="s">
        <v>229</v>
      </c>
      <c r="Z39" s="494"/>
      <c r="AA39" s="502" t="s">
        <v>223</v>
      </c>
    </row>
    <row r="40" spans="1:27" s="72" customFormat="1" ht="17.25" customHeight="1">
      <c r="A40" s="474"/>
      <c r="B40" s="100"/>
      <c r="C40" s="495"/>
      <c r="D40" s="470"/>
      <c r="E40" s="471"/>
      <c r="F40" s="468"/>
      <c r="G40" s="496"/>
      <c r="H40" s="470"/>
      <c r="I40" s="326"/>
      <c r="J40" s="325">
        <v>1</v>
      </c>
      <c r="K40" s="452" t="s">
        <v>72</v>
      </c>
      <c r="L40" s="162" t="s">
        <v>73</v>
      </c>
      <c r="M40" s="450" t="s">
        <v>75</v>
      </c>
      <c r="N40" s="162" t="s">
        <v>59</v>
      </c>
      <c r="O40" s="162" t="s">
        <v>76</v>
      </c>
      <c r="T40" s="474"/>
      <c r="U40" s="100"/>
      <c r="V40" s="495">
        <v>1</v>
      </c>
      <c r="W40" s="470" t="s">
        <v>215</v>
      </c>
      <c r="X40" s="471" t="s">
        <v>230</v>
      </c>
      <c r="Y40" s="468" t="s">
        <v>217</v>
      </c>
      <c r="Z40" s="496" t="s">
        <v>229</v>
      </c>
      <c r="AA40" s="470"/>
    </row>
    <row r="41" spans="1:27" s="72" customFormat="1" ht="17.25" customHeight="1">
      <c r="A41" s="474"/>
      <c r="B41" s="101"/>
      <c r="C41" s="497"/>
      <c r="D41" s="472"/>
      <c r="E41" s="472"/>
      <c r="F41" s="469"/>
      <c r="G41" s="473"/>
      <c r="H41" s="498"/>
      <c r="I41" s="101" t="s">
        <v>158</v>
      </c>
      <c r="J41" s="323">
        <v>2</v>
      </c>
      <c r="K41" s="453" t="s">
        <v>55</v>
      </c>
      <c r="L41" s="158" t="s">
        <v>57</v>
      </c>
      <c r="M41" s="451" t="s">
        <v>61</v>
      </c>
      <c r="N41" s="158" t="s">
        <v>68</v>
      </c>
      <c r="O41" s="163"/>
      <c r="T41" s="474" t="s">
        <v>242</v>
      </c>
      <c r="U41" s="101" t="s">
        <v>8</v>
      </c>
      <c r="V41" s="497">
        <v>2</v>
      </c>
      <c r="W41" s="472" t="s">
        <v>216</v>
      </c>
      <c r="X41" s="472"/>
      <c r="Y41" s="469" t="s">
        <v>218</v>
      </c>
      <c r="Z41" s="473" t="s">
        <v>231</v>
      </c>
      <c r="AA41" s="498"/>
    </row>
    <row r="42" spans="1:27" s="72" customFormat="1" ht="17.25" customHeight="1">
      <c r="A42" s="475"/>
      <c r="B42" s="324"/>
      <c r="C42" s="490"/>
      <c r="D42" s="485"/>
      <c r="E42" s="503"/>
      <c r="F42" s="473"/>
      <c r="G42" s="473"/>
      <c r="H42" s="499"/>
      <c r="I42" s="324"/>
      <c r="J42" s="323">
        <v>3</v>
      </c>
      <c r="K42" s="102" t="s">
        <v>64</v>
      </c>
      <c r="L42" s="158" t="s">
        <v>65</v>
      </c>
      <c r="M42" s="158" t="s">
        <v>71</v>
      </c>
      <c r="N42" s="454" t="s">
        <v>53</v>
      </c>
      <c r="O42" s="163"/>
      <c r="T42" s="475" t="s">
        <v>71</v>
      </c>
      <c r="U42" s="324"/>
      <c r="V42" s="490">
        <v>3</v>
      </c>
      <c r="W42" s="485" t="s">
        <v>228</v>
      </c>
      <c r="X42" s="503" t="s">
        <v>241</v>
      </c>
      <c r="Y42" s="473" t="s">
        <v>225</v>
      </c>
      <c r="Z42" s="473" t="s">
        <v>219</v>
      </c>
      <c r="AA42" s="499"/>
    </row>
    <row r="43" spans="1:27" s="72" customFormat="1" ht="17.25" customHeight="1" thickBot="1">
      <c r="A43" s="476"/>
      <c r="B43" s="327"/>
      <c r="C43" s="500"/>
      <c r="D43" s="493"/>
      <c r="E43" s="467"/>
      <c r="F43" s="467"/>
      <c r="G43" s="502"/>
      <c r="H43" s="32"/>
      <c r="I43" s="327"/>
      <c r="J43" s="328">
        <v>4</v>
      </c>
      <c r="K43" s="202"/>
      <c r="L43" s="205" t="s">
        <v>145</v>
      </c>
      <c r="M43" s="205" t="s">
        <v>56</v>
      </c>
      <c r="N43" s="205" t="s">
        <v>63</v>
      </c>
      <c r="O43" s="202"/>
      <c r="T43" s="476" t="s">
        <v>75</v>
      </c>
      <c r="U43" s="327"/>
      <c r="V43" s="500">
        <v>4</v>
      </c>
      <c r="W43" s="493"/>
      <c r="X43" s="467"/>
      <c r="Y43" s="467" t="s">
        <v>226</v>
      </c>
      <c r="Z43" s="502" t="s">
        <v>222</v>
      </c>
      <c r="AA43" s="32"/>
    </row>
    <row r="44" spans="1:27" ht="17.25" customHeight="1">
      <c r="A44" s="102" t="s">
        <v>157</v>
      </c>
      <c r="D44" s="581" t="s">
        <v>194</v>
      </c>
      <c r="E44" s="581"/>
      <c r="F44" s="581"/>
      <c r="G44" s="581"/>
      <c r="H44" s="581"/>
      <c r="I44" s="581"/>
      <c r="J44" s="105" t="s">
        <v>244</v>
      </c>
    </row>
    <row r="45" spans="1:27" ht="17.25" customHeight="1">
      <c r="D45" s="30" t="s">
        <v>195</v>
      </c>
      <c r="E45" s="396"/>
      <c r="F45" s="396"/>
      <c r="G45" s="396"/>
      <c r="H45" s="396"/>
      <c r="I45" s="396"/>
      <c r="K45" s="72" t="s">
        <v>266</v>
      </c>
    </row>
    <row r="46" spans="1:27" ht="17.25" customHeight="1">
      <c r="D46" s="30" t="s">
        <v>253</v>
      </c>
    </row>
    <row r="47" spans="1:27" ht="17.25" customHeight="1">
      <c r="D47" s="579" t="s">
        <v>196</v>
      </c>
      <c r="E47" s="579"/>
      <c r="F47" s="579"/>
      <c r="G47" s="579"/>
      <c r="H47" s="579"/>
      <c r="I47" s="579"/>
    </row>
    <row r="48" spans="1:27" ht="17.25" customHeight="1">
      <c r="D48" s="579" t="s">
        <v>197</v>
      </c>
      <c r="E48" s="579"/>
      <c r="F48" s="579"/>
      <c r="G48" s="579"/>
      <c r="H48" s="579"/>
      <c r="I48" s="579"/>
      <c r="K48" s="539" t="s">
        <v>267</v>
      </c>
    </row>
  </sheetData>
  <mergeCells count="51">
    <mergeCell ref="ED2:EG2"/>
    <mergeCell ref="EH2:EK2"/>
    <mergeCell ref="DJ2:DM2"/>
    <mergeCell ref="DN2:DQ2"/>
    <mergeCell ref="DR2:DU2"/>
    <mergeCell ref="DV2:DY2"/>
    <mergeCell ref="DZ2:EC2"/>
    <mergeCell ref="CP2:CS2"/>
    <mergeCell ref="CT2:CW2"/>
    <mergeCell ref="CX2:DA2"/>
    <mergeCell ref="DB2:DE2"/>
    <mergeCell ref="DF2:DI2"/>
    <mergeCell ref="BV2:BY2"/>
    <mergeCell ref="BZ2:CC2"/>
    <mergeCell ref="CD2:CG2"/>
    <mergeCell ref="CH2:CK2"/>
    <mergeCell ref="CL2:CO2"/>
    <mergeCell ref="BB2:BE2"/>
    <mergeCell ref="BF2:BI2"/>
    <mergeCell ref="BJ2:BM2"/>
    <mergeCell ref="BN2:BQ2"/>
    <mergeCell ref="BR2:BU2"/>
    <mergeCell ref="AH2:AK2"/>
    <mergeCell ref="AL2:AO2"/>
    <mergeCell ref="AP2:AS2"/>
    <mergeCell ref="AT2:AW2"/>
    <mergeCell ref="AX2:BA2"/>
    <mergeCell ref="P2:Q2"/>
    <mergeCell ref="R2:U2"/>
    <mergeCell ref="V2:Y2"/>
    <mergeCell ref="Z2:AC2"/>
    <mergeCell ref="AD2:AG2"/>
    <mergeCell ref="D48:I48"/>
    <mergeCell ref="A1:O1"/>
    <mergeCell ref="A2:O2"/>
    <mergeCell ref="D44:I44"/>
    <mergeCell ref="D47:I47"/>
    <mergeCell ref="EL2:EO2"/>
    <mergeCell ref="EP2:ES2"/>
    <mergeCell ref="ET2:EW2"/>
    <mergeCell ref="EX2:FA2"/>
    <mergeCell ref="FB2:FE2"/>
    <mergeCell ref="FZ2:GC2"/>
    <mergeCell ref="GD2:GG2"/>
    <mergeCell ref="GH2:GK2"/>
    <mergeCell ref="GL2:GO2"/>
    <mergeCell ref="FF2:FI2"/>
    <mergeCell ref="FJ2:FM2"/>
    <mergeCell ref="FN2:FQ2"/>
    <mergeCell ref="FR2:FU2"/>
    <mergeCell ref="FV2:FY2"/>
  </mergeCells>
  <pageMargins left="0" right="0" top="0.5" bottom="0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2" sqref="A2:F2"/>
    </sheetView>
  </sheetViews>
  <sheetFormatPr defaultRowHeight="19.5" customHeight="1"/>
  <cols>
    <col min="1" max="1" width="4.85546875" customWidth="1"/>
    <col min="2" max="2" width="6.28515625" customWidth="1"/>
    <col min="3" max="3" width="6" customWidth="1"/>
    <col min="4" max="6" width="22" customWidth="1"/>
    <col min="7" max="7" width="21.5703125" customWidth="1"/>
    <col min="8" max="8" width="13.85546875" style="37" bestFit="1" customWidth="1"/>
    <col min="9" max="13" width="9.140625" style="37"/>
  </cols>
  <sheetData>
    <row r="1" spans="1:13" ht="19.5" customHeight="1">
      <c r="A1" s="562" t="s">
        <v>106</v>
      </c>
      <c r="B1" s="562"/>
      <c r="C1" s="562"/>
      <c r="D1" s="562"/>
      <c r="E1" s="562"/>
      <c r="F1" s="562"/>
      <c r="H1" s="2"/>
      <c r="I1" s="1"/>
      <c r="J1" s="1"/>
      <c r="K1" s="1"/>
      <c r="L1" s="1"/>
      <c r="M1" s="1"/>
    </row>
    <row r="2" spans="1:13" ht="19.5" customHeight="1" thickBot="1">
      <c r="A2" s="580" t="s">
        <v>271</v>
      </c>
      <c r="B2" s="580"/>
      <c r="C2" s="580"/>
      <c r="D2" s="580"/>
      <c r="E2" s="580"/>
      <c r="F2" s="580"/>
      <c r="H2"/>
      <c r="I2"/>
      <c r="J2"/>
      <c r="K2"/>
      <c r="L2"/>
      <c r="M2"/>
    </row>
    <row r="3" spans="1:13" ht="19.5" customHeight="1" thickBot="1">
      <c r="A3" s="45" t="s">
        <v>1</v>
      </c>
      <c r="B3" s="46" t="s">
        <v>2</v>
      </c>
      <c r="C3" s="47" t="s">
        <v>3</v>
      </c>
      <c r="D3" s="48" t="s">
        <v>210</v>
      </c>
      <c r="E3" s="48" t="s">
        <v>211</v>
      </c>
      <c r="F3" s="49" t="s">
        <v>212</v>
      </c>
    </row>
    <row r="4" spans="1:13" ht="19.5" customHeight="1">
      <c r="A4" s="582" t="s">
        <v>4</v>
      </c>
      <c r="B4" s="585" t="s">
        <v>5</v>
      </c>
      <c r="C4" s="106">
        <v>1</v>
      </c>
      <c r="D4" s="7" t="s">
        <v>6</v>
      </c>
      <c r="E4" s="7" t="s">
        <v>6</v>
      </c>
      <c r="F4" s="7" t="s">
        <v>6</v>
      </c>
    </row>
    <row r="5" spans="1:13" ht="19.5" customHeight="1">
      <c r="A5" s="583"/>
      <c r="B5" s="586"/>
      <c r="C5" s="107">
        <v>2</v>
      </c>
      <c r="D5" s="108" t="s">
        <v>265</v>
      </c>
      <c r="E5" s="9" t="s">
        <v>30</v>
      </c>
      <c r="F5" s="9" t="s">
        <v>30</v>
      </c>
      <c r="H5" s="372"/>
      <c r="I5" s="369" t="s">
        <v>175</v>
      </c>
      <c r="J5" s="368" t="s">
        <v>176</v>
      </c>
    </row>
    <row r="6" spans="1:13" ht="19.5" customHeight="1">
      <c r="A6" s="583"/>
      <c r="B6" s="586"/>
      <c r="C6" s="107">
        <v>3</v>
      </c>
      <c r="D6" s="9" t="s">
        <v>30</v>
      </c>
      <c r="E6" s="108" t="s">
        <v>265</v>
      </c>
      <c r="F6" s="9" t="s">
        <v>7</v>
      </c>
      <c r="H6" s="382" t="s">
        <v>189</v>
      </c>
      <c r="I6" s="388">
        <v>2</v>
      </c>
      <c r="J6" s="372"/>
      <c r="K6"/>
    </row>
    <row r="7" spans="1:13" ht="19.5" customHeight="1">
      <c r="A7" s="583"/>
      <c r="B7" s="587"/>
      <c r="C7" s="109">
        <v>4</v>
      </c>
      <c r="D7" s="11" t="s">
        <v>7</v>
      </c>
      <c r="E7" s="11" t="s">
        <v>7</v>
      </c>
      <c r="F7" s="119" t="s">
        <v>265</v>
      </c>
      <c r="H7" s="370" t="s">
        <v>109</v>
      </c>
      <c r="I7" s="385">
        <v>1</v>
      </c>
      <c r="J7" s="368"/>
      <c r="K7"/>
    </row>
    <row r="8" spans="1:13" ht="19.5" customHeight="1">
      <c r="A8" s="583"/>
      <c r="B8" s="588" t="s">
        <v>8</v>
      </c>
      <c r="C8" s="110">
        <v>1</v>
      </c>
      <c r="D8" s="10" t="s">
        <v>10</v>
      </c>
      <c r="E8" s="16" t="s">
        <v>112</v>
      </c>
      <c r="F8" s="9" t="s">
        <v>192</v>
      </c>
      <c r="G8" s="591" t="s">
        <v>248</v>
      </c>
      <c r="H8" s="370" t="s">
        <v>173</v>
      </c>
      <c r="I8" s="385">
        <v>8</v>
      </c>
      <c r="J8" s="368"/>
      <c r="K8"/>
    </row>
    <row r="9" spans="1:13" ht="19.5" customHeight="1">
      <c r="A9" s="583"/>
      <c r="B9" s="589"/>
      <c r="C9" s="107">
        <v>2</v>
      </c>
      <c r="D9" s="9" t="s">
        <v>12</v>
      </c>
      <c r="E9" s="10" t="s">
        <v>10</v>
      </c>
      <c r="F9" s="114" t="s">
        <v>112</v>
      </c>
      <c r="G9" s="591"/>
      <c r="H9" s="370" t="s">
        <v>7</v>
      </c>
      <c r="I9" s="385">
        <v>5</v>
      </c>
      <c r="J9" s="368"/>
      <c r="K9"/>
    </row>
    <row r="10" spans="1:13" ht="19.5" customHeight="1" thickBot="1">
      <c r="A10" s="584"/>
      <c r="B10" s="590"/>
      <c r="C10" s="109">
        <v>3</v>
      </c>
      <c r="D10" s="222" t="s">
        <v>45</v>
      </c>
      <c r="E10" s="9" t="s">
        <v>12</v>
      </c>
      <c r="F10" s="10" t="s">
        <v>10</v>
      </c>
      <c r="G10" s="591"/>
      <c r="H10" s="370" t="s">
        <v>171</v>
      </c>
      <c r="I10" s="385">
        <v>1</v>
      </c>
      <c r="J10" s="368"/>
      <c r="K10"/>
    </row>
    <row r="11" spans="1:13" ht="19.5" customHeight="1">
      <c r="A11" s="582" t="s">
        <v>14</v>
      </c>
      <c r="B11" s="585" t="s">
        <v>5</v>
      </c>
      <c r="C11" s="106">
        <v>1</v>
      </c>
      <c r="D11" s="36" t="s">
        <v>37</v>
      </c>
      <c r="E11" s="36" t="s">
        <v>37</v>
      </c>
      <c r="F11" s="36" t="s">
        <v>37</v>
      </c>
      <c r="H11" s="370" t="s">
        <v>156</v>
      </c>
      <c r="I11" s="386">
        <v>2</v>
      </c>
      <c r="J11" s="368"/>
      <c r="K11"/>
    </row>
    <row r="12" spans="1:13" ht="19.5" customHeight="1">
      <c r="A12" s="583"/>
      <c r="B12" s="586"/>
      <c r="C12" s="113">
        <v>2</v>
      </c>
      <c r="D12" s="9" t="s">
        <v>7</v>
      </c>
      <c r="E12" s="9" t="s">
        <v>7</v>
      </c>
      <c r="F12" s="114" t="s">
        <v>7</v>
      </c>
      <c r="H12" s="370" t="s">
        <v>172</v>
      </c>
      <c r="I12" s="369">
        <v>2</v>
      </c>
      <c r="J12" s="368"/>
      <c r="K12"/>
    </row>
    <row r="13" spans="1:13" ht="19.5" customHeight="1">
      <c r="A13" s="583"/>
      <c r="B13" s="586"/>
      <c r="C13" s="113">
        <v>3</v>
      </c>
      <c r="D13" s="39" t="s">
        <v>32</v>
      </c>
      <c r="E13" s="222" t="s">
        <v>45</v>
      </c>
      <c r="F13" s="38" t="s">
        <v>32</v>
      </c>
      <c r="H13" s="370" t="s">
        <v>174</v>
      </c>
      <c r="I13" s="369">
        <v>1</v>
      </c>
      <c r="J13" s="368"/>
      <c r="K13"/>
    </row>
    <row r="14" spans="1:13" ht="19.5" customHeight="1">
      <c r="A14" s="583"/>
      <c r="B14" s="587"/>
      <c r="C14" s="135">
        <v>4</v>
      </c>
      <c r="D14" s="9" t="s">
        <v>110</v>
      </c>
      <c r="E14" s="25" t="s">
        <v>16</v>
      </c>
      <c r="F14" s="224" t="s">
        <v>108</v>
      </c>
      <c r="H14" s="370" t="s">
        <v>177</v>
      </c>
      <c r="I14" s="369">
        <v>1</v>
      </c>
      <c r="J14" s="368"/>
      <c r="K14"/>
    </row>
    <row r="15" spans="1:13" ht="19.5" customHeight="1">
      <c r="A15" s="583"/>
      <c r="B15" s="588" t="s">
        <v>8</v>
      </c>
      <c r="C15" s="533">
        <v>1</v>
      </c>
      <c r="D15" s="515" t="s">
        <v>141</v>
      </c>
      <c r="E15" s="534" t="s">
        <v>111</v>
      </c>
      <c r="F15" s="535" t="s">
        <v>265</v>
      </c>
      <c r="G15" s="592" t="s">
        <v>168</v>
      </c>
      <c r="H15" s="370" t="s">
        <v>13</v>
      </c>
      <c r="I15" s="385">
        <v>2</v>
      </c>
      <c r="J15" s="368">
        <v>2</v>
      </c>
      <c r="K15" t="s">
        <v>191</v>
      </c>
    </row>
    <row r="16" spans="1:13" ht="19.5" customHeight="1">
      <c r="A16" s="583"/>
      <c r="B16" s="589"/>
      <c r="C16" s="536">
        <v>2</v>
      </c>
      <c r="D16" s="537" t="s">
        <v>111</v>
      </c>
      <c r="E16" s="538" t="s">
        <v>265</v>
      </c>
      <c r="F16" s="521" t="s">
        <v>141</v>
      </c>
      <c r="G16" s="592"/>
      <c r="H16" s="370" t="s">
        <v>178</v>
      </c>
      <c r="I16" s="369">
        <v>2</v>
      </c>
      <c r="J16" s="368">
        <v>2</v>
      </c>
      <c r="K16"/>
    </row>
    <row r="17" spans="1:11" ht="19.5" customHeight="1">
      <c r="A17" s="583"/>
      <c r="B17" s="589"/>
      <c r="C17" s="107">
        <v>3</v>
      </c>
      <c r="D17" s="16" t="s">
        <v>112</v>
      </c>
      <c r="E17" s="189" t="s">
        <v>33</v>
      </c>
      <c r="F17" s="189" t="s">
        <v>33</v>
      </c>
      <c r="H17" s="370" t="s">
        <v>10</v>
      </c>
      <c r="I17" s="369"/>
      <c r="J17" s="368">
        <v>5</v>
      </c>
      <c r="K17"/>
    </row>
    <row r="18" spans="1:11" ht="19.5" customHeight="1" thickBot="1">
      <c r="A18" s="584"/>
      <c r="B18" s="590"/>
      <c r="C18" s="112">
        <v>4</v>
      </c>
      <c r="D18" s="9" t="s">
        <v>10</v>
      </c>
      <c r="E18" s="9" t="s">
        <v>10</v>
      </c>
      <c r="F18" s="9" t="s">
        <v>10</v>
      </c>
      <c r="H18" s="371" t="s">
        <v>190</v>
      </c>
      <c r="I18" s="372">
        <v>1</v>
      </c>
      <c r="J18" s="372"/>
      <c r="K18"/>
    </row>
    <row r="19" spans="1:11" ht="19.5" customHeight="1">
      <c r="A19" s="582" t="s">
        <v>19</v>
      </c>
      <c r="B19" s="585" t="s">
        <v>5</v>
      </c>
      <c r="C19" s="106">
        <v>1</v>
      </c>
      <c r="D19" s="7" t="s">
        <v>30</v>
      </c>
      <c r="E19" s="7" t="s">
        <v>30</v>
      </c>
      <c r="F19" s="7" t="s">
        <v>30</v>
      </c>
      <c r="H19" s="370" t="s">
        <v>179</v>
      </c>
      <c r="I19" s="369"/>
      <c r="J19" s="368"/>
      <c r="K19"/>
    </row>
    <row r="20" spans="1:11" ht="19.5" customHeight="1">
      <c r="A20" s="583"/>
      <c r="B20" s="586"/>
      <c r="C20" s="107">
        <v>2</v>
      </c>
      <c r="D20" s="108" t="s">
        <v>220</v>
      </c>
      <c r="E20" s="9" t="s">
        <v>7</v>
      </c>
      <c r="F20" s="9" t="s">
        <v>7</v>
      </c>
      <c r="H20" s="368"/>
      <c r="I20" s="373">
        <f>SUM(I6:I19)</f>
        <v>28</v>
      </c>
      <c r="J20" s="373">
        <f>SUM(J8:J19)</f>
        <v>9</v>
      </c>
      <c r="K20"/>
    </row>
    <row r="21" spans="1:11" ht="19.5" customHeight="1">
      <c r="A21" s="583"/>
      <c r="B21" s="586"/>
      <c r="C21" s="107">
        <v>3</v>
      </c>
      <c r="D21" s="9" t="s">
        <v>7</v>
      </c>
      <c r="E21" s="108" t="s">
        <v>220</v>
      </c>
      <c r="F21" s="9" t="s">
        <v>107</v>
      </c>
      <c r="H21" s="226"/>
      <c r="I21" s="387">
        <f>I6+I7+I8+I9+I10+I11+I15</f>
        <v>21</v>
      </c>
      <c r="J21"/>
      <c r="K21"/>
    </row>
    <row r="22" spans="1:11" ht="19.5" customHeight="1">
      <c r="A22" s="583"/>
      <c r="B22" s="587"/>
      <c r="C22" s="118">
        <v>4</v>
      </c>
      <c r="D22" s="463" t="s">
        <v>33</v>
      </c>
      <c r="E22" s="58" t="s">
        <v>246</v>
      </c>
      <c r="F22" s="119" t="s">
        <v>220</v>
      </c>
      <c r="H22" s="370" t="s">
        <v>181</v>
      </c>
      <c r="I22" s="369"/>
      <c r="J22"/>
      <c r="K22"/>
    </row>
    <row r="23" spans="1:11" ht="19.5" customHeight="1">
      <c r="A23" s="583"/>
      <c r="B23" s="588" t="s">
        <v>8</v>
      </c>
      <c r="C23" s="110">
        <v>1</v>
      </c>
      <c r="D23" s="16" t="s">
        <v>112</v>
      </c>
      <c r="E23" s="395" t="s">
        <v>32</v>
      </c>
      <c r="F23" s="120" t="s">
        <v>111</v>
      </c>
      <c r="H23" s="374" t="s">
        <v>139</v>
      </c>
      <c r="I23" s="375"/>
      <c r="J23"/>
      <c r="K23"/>
    </row>
    <row r="24" spans="1:11" ht="19.5" customHeight="1">
      <c r="A24" s="583"/>
      <c r="B24" s="589"/>
      <c r="C24" s="107">
        <v>2</v>
      </c>
      <c r="D24" s="222" t="s">
        <v>45</v>
      </c>
      <c r="E24" s="9" t="s">
        <v>107</v>
      </c>
      <c r="F24" s="10" t="s">
        <v>109</v>
      </c>
      <c r="G24" s="591"/>
      <c r="H24" s="376" t="s">
        <v>24</v>
      </c>
      <c r="I24" s="372">
        <v>4</v>
      </c>
      <c r="J24"/>
      <c r="K24"/>
    </row>
    <row r="25" spans="1:11" ht="19.5" customHeight="1">
      <c r="A25" s="583"/>
      <c r="B25" s="589"/>
      <c r="C25" s="107">
        <v>3</v>
      </c>
      <c r="D25" s="58" t="s">
        <v>10</v>
      </c>
      <c r="E25" s="364" t="s">
        <v>45</v>
      </c>
      <c r="F25" s="10" t="s">
        <v>10</v>
      </c>
      <c r="G25" s="591"/>
      <c r="H25" s="376" t="s">
        <v>25</v>
      </c>
      <c r="I25" s="372">
        <v>2</v>
      </c>
      <c r="J25"/>
      <c r="K25"/>
    </row>
    <row r="26" spans="1:11" ht="19.5" customHeight="1" thickBot="1">
      <c r="A26" s="584"/>
      <c r="B26" s="590"/>
      <c r="C26" s="219"/>
      <c r="D26" s="43" t="s">
        <v>144</v>
      </c>
      <c r="E26" s="9" t="s">
        <v>10</v>
      </c>
      <c r="F26" s="9" t="s">
        <v>144</v>
      </c>
      <c r="G26" s="591"/>
      <c r="H26" s="376"/>
      <c r="I26" s="372"/>
      <c r="J26"/>
      <c r="K26"/>
    </row>
    <row r="27" spans="1:11" ht="19.5" customHeight="1">
      <c r="A27" s="582" t="s">
        <v>21</v>
      </c>
      <c r="B27" s="585" t="s">
        <v>5</v>
      </c>
      <c r="C27" s="106">
        <v>1</v>
      </c>
      <c r="D27" s="121" t="s">
        <v>39</v>
      </c>
      <c r="E27" s="121" t="s">
        <v>39</v>
      </c>
      <c r="F27" s="121" t="s">
        <v>39</v>
      </c>
      <c r="H27" s="376" t="s">
        <v>26</v>
      </c>
      <c r="I27" s="372">
        <v>1</v>
      </c>
      <c r="J27"/>
      <c r="K27"/>
    </row>
    <row r="28" spans="1:11" ht="19.5" customHeight="1">
      <c r="A28" s="583"/>
      <c r="B28" s="586"/>
      <c r="C28" s="107">
        <v>2</v>
      </c>
      <c r="D28" s="123" t="s">
        <v>11</v>
      </c>
      <c r="E28" s="9" t="s">
        <v>7</v>
      </c>
      <c r="F28" s="9" t="s">
        <v>7</v>
      </c>
      <c r="H28" s="376" t="s">
        <v>27</v>
      </c>
      <c r="I28" s="372">
        <v>1</v>
      </c>
      <c r="J28"/>
      <c r="K28"/>
    </row>
    <row r="29" spans="1:11" ht="19.5" customHeight="1">
      <c r="A29" s="583"/>
      <c r="B29" s="586"/>
      <c r="C29" s="107">
        <v>3</v>
      </c>
      <c r="D29" s="9" t="s">
        <v>7</v>
      </c>
      <c r="E29" s="123" t="s">
        <v>11</v>
      </c>
      <c r="F29" s="39" t="s">
        <v>37</v>
      </c>
      <c r="H29" s="377" t="s">
        <v>190</v>
      </c>
      <c r="I29" s="383">
        <v>1</v>
      </c>
      <c r="J29"/>
      <c r="K29"/>
    </row>
    <row r="30" spans="1:11" ht="19.5" customHeight="1">
      <c r="A30" s="583"/>
      <c r="B30" s="587"/>
      <c r="C30" s="109">
        <v>4</v>
      </c>
      <c r="D30" s="38" t="s">
        <v>37</v>
      </c>
      <c r="E30" s="39" t="s">
        <v>37</v>
      </c>
      <c r="F30" s="193" t="s">
        <v>11</v>
      </c>
      <c r="H30" s="368"/>
      <c r="I30" s="373">
        <f>SUM(I24:I29)</f>
        <v>9</v>
      </c>
      <c r="J30"/>
      <c r="K30"/>
    </row>
    <row r="31" spans="1:11" ht="19.5" customHeight="1">
      <c r="A31" s="583"/>
      <c r="B31" s="588" t="s">
        <v>8</v>
      </c>
      <c r="C31" s="110">
        <v>1</v>
      </c>
      <c r="D31" s="115" t="s">
        <v>265</v>
      </c>
      <c r="E31" s="12" t="s">
        <v>110</v>
      </c>
      <c r="F31" s="16" t="s">
        <v>110</v>
      </c>
    </row>
    <row r="32" spans="1:11" ht="19.5" customHeight="1">
      <c r="A32" s="583"/>
      <c r="B32" s="589"/>
      <c r="C32" s="107">
        <v>2</v>
      </c>
      <c r="D32" s="9" t="s">
        <v>107</v>
      </c>
      <c r="E32" s="43" t="s">
        <v>141</v>
      </c>
      <c r="F32" s="222" t="s">
        <v>45</v>
      </c>
    </row>
    <row r="33" spans="1:8" ht="19.5" customHeight="1">
      <c r="A33" s="583"/>
      <c r="B33" s="589"/>
      <c r="C33" s="107">
        <v>3</v>
      </c>
      <c r="D33" s="58" t="s">
        <v>246</v>
      </c>
      <c r="E33" s="9" t="s">
        <v>10</v>
      </c>
      <c r="F33" s="16" t="s">
        <v>16</v>
      </c>
    </row>
    <row r="34" spans="1:8" ht="19.5" customHeight="1" thickBot="1">
      <c r="A34" s="584"/>
      <c r="B34" s="590"/>
      <c r="C34" s="112">
        <v>4</v>
      </c>
      <c r="D34" s="16" t="s">
        <v>10</v>
      </c>
      <c r="E34" s="9" t="s">
        <v>144</v>
      </c>
      <c r="F34" s="16" t="s">
        <v>10</v>
      </c>
    </row>
    <row r="35" spans="1:8" ht="19.5" customHeight="1">
      <c r="A35" s="582" t="s">
        <v>23</v>
      </c>
      <c r="B35" s="585" t="s">
        <v>5</v>
      </c>
      <c r="C35" s="106">
        <v>1</v>
      </c>
      <c r="D35" s="124" t="s">
        <v>39</v>
      </c>
      <c r="E35" s="121" t="s">
        <v>39</v>
      </c>
      <c r="F35" s="125" t="s">
        <v>39</v>
      </c>
    </row>
    <row r="36" spans="1:8" ht="19.5" customHeight="1">
      <c r="A36" s="583"/>
      <c r="B36" s="586"/>
      <c r="C36" s="107">
        <v>2</v>
      </c>
      <c r="D36" s="9" t="s">
        <v>7</v>
      </c>
      <c r="E36" s="108" t="s">
        <v>44</v>
      </c>
      <c r="F36" s="9" t="s">
        <v>7</v>
      </c>
    </row>
    <row r="37" spans="1:8" ht="19.5" customHeight="1">
      <c r="A37" s="583"/>
      <c r="B37" s="586"/>
      <c r="C37" s="107">
        <v>3</v>
      </c>
      <c r="D37" s="58" t="s">
        <v>16</v>
      </c>
      <c r="E37" s="10" t="s">
        <v>7</v>
      </c>
      <c r="F37" s="185" t="s">
        <v>112</v>
      </c>
    </row>
    <row r="38" spans="1:8" ht="19.5" customHeight="1">
      <c r="A38" s="583"/>
      <c r="B38" s="587"/>
      <c r="C38" s="118">
        <v>4</v>
      </c>
      <c r="D38" s="119" t="s">
        <v>44</v>
      </c>
      <c r="E38" s="127" t="s">
        <v>112</v>
      </c>
      <c r="F38" s="16" t="s">
        <v>10</v>
      </c>
      <c r="H38" s="367"/>
    </row>
    <row r="39" spans="1:8" ht="19.5" customHeight="1">
      <c r="A39" s="583"/>
      <c r="B39" s="588" t="s">
        <v>8</v>
      </c>
      <c r="C39" s="110">
        <v>1</v>
      </c>
      <c r="D39" s="397" t="s">
        <v>10</v>
      </c>
      <c r="E39" s="16" t="s">
        <v>10</v>
      </c>
      <c r="F39" s="115" t="s">
        <v>44</v>
      </c>
    </row>
    <row r="40" spans="1:8" ht="19.5" customHeight="1" thickBot="1">
      <c r="A40" s="584"/>
      <c r="B40" s="590"/>
      <c r="C40" s="394">
        <v>2</v>
      </c>
      <c r="D40" s="9" t="s">
        <v>114</v>
      </c>
      <c r="E40" s="9" t="s">
        <v>114</v>
      </c>
      <c r="F40" s="9" t="s">
        <v>114</v>
      </c>
    </row>
    <row r="41" spans="1:8" ht="19.5" customHeight="1">
      <c r="A41" s="128"/>
      <c r="B41" s="129"/>
      <c r="C41" s="130"/>
      <c r="D41" s="581" t="s">
        <v>117</v>
      </c>
      <c r="E41" s="581"/>
      <c r="F41" s="581"/>
    </row>
    <row r="42" spans="1:8" ht="19.5" customHeight="1">
      <c r="A42" s="128"/>
      <c r="B42" s="129"/>
      <c r="C42" s="130"/>
      <c r="D42" s="577" t="s">
        <v>262</v>
      </c>
      <c r="E42" s="578"/>
      <c r="F42" s="131"/>
    </row>
    <row r="43" spans="1:8" ht="19.5" customHeight="1">
      <c r="A43" s="128"/>
      <c r="B43" s="129"/>
      <c r="C43" s="130"/>
      <c r="D43" s="29"/>
      <c r="E43" s="29"/>
      <c r="F43" s="29"/>
    </row>
    <row r="44" spans="1:8" ht="19.5" customHeight="1">
      <c r="A44" s="128"/>
      <c r="B44" s="31"/>
      <c r="C44" s="32"/>
    </row>
    <row r="45" spans="1:8" ht="19.5" customHeight="1">
      <c r="A45" s="128"/>
      <c r="B45" s="31"/>
      <c r="C45" s="32"/>
      <c r="F45" s="29"/>
    </row>
    <row r="46" spans="1:8" ht="19.5" customHeight="1">
      <c r="A46" s="128"/>
      <c r="B46" s="31"/>
      <c r="C46" s="32"/>
      <c r="F46" s="29"/>
    </row>
    <row r="47" spans="1:8" ht="19.5" customHeight="1">
      <c r="A47" s="128"/>
      <c r="B47" s="31"/>
      <c r="C47" s="32"/>
      <c r="E47" s="29"/>
      <c r="F47" s="29"/>
    </row>
    <row r="48" spans="1:8" ht="19.5" customHeight="1">
      <c r="A48" s="128"/>
      <c r="B48" s="31"/>
      <c r="C48" s="32"/>
      <c r="D48" s="29"/>
      <c r="E48" s="29"/>
      <c r="F48" s="29"/>
    </row>
    <row r="49" spans="1:6" ht="19.5" customHeight="1">
      <c r="A49" s="128"/>
      <c r="B49" s="31"/>
      <c r="C49" s="32"/>
      <c r="D49" s="29"/>
      <c r="E49" s="29"/>
      <c r="F49" s="29"/>
    </row>
  </sheetData>
  <mergeCells count="22">
    <mergeCell ref="A1:F1"/>
    <mergeCell ref="A2:F2"/>
    <mergeCell ref="A4:A10"/>
    <mergeCell ref="B4:B7"/>
    <mergeCell ref="B8:B10"/>
    <mergeCell ref="B19:B22"/>
    <mergeCell ref="B23:B26"/>
    <mergeCell ref="A19:A26"/>
    <mergeCell ref="G8:G10"/>
    <mergeCell ref="G15:G16"/>
    <mergeCell ref="A11:A18"/>
    <mergeCell ref="B11:B14"/>
    <mergeCell ref="B15:B18"/>
    <mergeCell ref="G24:G26"/>
    <mergeCell ref="A27:A34"/>
    <mergeCell ref="B27:B30"/>
    <mergeCell ref="B31:B34"/>
    <mergeCell ref="D42:E42"/>
    <mergeCell ref="D41:F41"/>
    <mergeCell ref="A35:A40"/>
    <mergeCell ref="B35:B38"/>
    <mergeCell ref="B39:B40"/>
  </mergeCells>
  <pageMargins left="0" right="0" top="0.5" bottom="0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2" sqref="D2"/>
    </sheetView>
  </sheetViews>
  <sheetFormatPr defaultRowHeight="19.5" customHeight="1"/>
  <cols>
    <col min="1" max="1" width="5.140625" customWidth="1"/>
    <col min="2" max="2" width="5.85546875" customWidth="1"/>
    <col min="3" max="3" width="5.28515625" customWidth="1"/>
    <col min="4" max="4" width="18.42578125" customWidth="1"/>
    <col min="5" max="5" width="18.28515625" customWidth="1"/>
    <col min="6" max="6" width="19.140625" customWidth="1"/>
    <col min="7" max="7" width="18.7109375" customWidth="1"/>
    <col min="8" max="8" width="22.5703125" style="209" customWidth="1"/>
    <col min="9" max="9" width="13.85546875" style="37" bestFit="1" customWidth="1"/>
    <col min="10" max="14" width="9.140625" style="37"/>
  </cols>
  <sheetData>
    <row r="1" spans="1:14" ht="19.5" customHeight="1">
      <c r="A1" s="1"/>
      <c r="B1" s="1"/>
      <c r="C1" s="1"/>
      <c r="D1" s="132" t="s">
        <v>113</v>
      </c>
      <c r="E1" s="132"/>
      <c r="F1" s="132"/>
      <c r="I1" s="2"/>
      <c r="J1" s="1"/>
      <c r="K1" s="1"/>
      <c r="L1" s="1"/>
      <c r="M1" s="1"/>
      <c r="N1" s="1"/>
    </row>
    <row r="2" spans="1:14" ht="19.5" customHeight="1" thickBot="1">
      <c r="B2" s="145"/>
      <c r="C2" s="145"/>
      <c r="D2" s="404" t="s">
        <v>271</v>
      </c>
      <c r="E2" s="145"/>
      <c r="F2" s="145"/>
      <c r="I2"/>
      <c r="J2"/>
      <c r="K2"/>
      <c r="L2"/>
      <c r="M2"/>
      <c r="N2"/>
    </row>
    <row r="3" spans="1:14" ht="19.5" customHeight="1" thickBot="1">
      <c r="A3" s="45" t="s">
        <v>1</v>
      </c>
      <c r="B3" s="46" t="s">
        <v>2</v>
      </c>
      <c r="C3" s="47" t="s">
        <v>3</v>
      </c>
      <c r="D3" s="48" t="s">
        <v>199</v>
      </c>
      <c r="E3" s="48" t="s">
        <v>201</v>
      </c>
      <c r="F3" s="48" t="s">
        <v>198</v>
      </c>
      <c r="G3" s="49" t="s">
        <v>200</v>
      </c>
    </row>
    <row r="4" spans="1:14" ht="19.5" customHeight="1">
      <c r="A4" s="604" t="s">
        <v>4</v>
      </c>
      <c r="B4" s="597" t="s">
        <v>5</v>
      </c>
      <c r="C4" s="133">
        <v>1</v>
      </c>
      <c r="D4" s="7" t="s">
        <v>6</v>
      </c>
      <c r="E4" s="7" t="s">
        <v>6</v>
      </c>
      <c r="F4" s="7" t="s">
        <v>6</v>
      </c>
      <c r="G4" s="7" t="s">
        <v>6</v>
      </c>
    </row>
    <row r="5" spans="1:14" ht="19.5" customHeight="1">
      <c r="A5" s="595"/>
      <c r="B5" s="598"/>
      <c r="C5" s="113">
        <v>2</v>
      </c>
      <c r="D5" s="50" t="s">
        <v>30</v>
      </c>
      <c r="E5" s="50" t="s">
        <v>30</v>
      </c>
      <c r="F5" s="50" t="s">
        <v>30</v>
      </c>
      <c r="G5" s="50" t="s">
        <v>30</v>
      </c>
      <c r="I5" s="372"/>
      <c r="J5" s="369" t="s">
        <v>175</v>
      </c>
      <c r="K5" s="368" t="s">
        <v>176</v>
      </c>
    </row>
    <row r="6" spans="1:14" ht="19.5" customHeight="1">
      <c r="A6" s="595"/>
      <c r="B6" s="598"/>
      <c r="C6" s="113">
        <v>3</v>
      </c>
      <c r="D6" s="50" t="s">
        <v>7</v>
      </c>
      <c r="E6" s="50" t="s">
        <v>7</v>
      </c>
      <c r="F6" s="50" t="s">
        <v>7</v>
      </c>
      <c r="G6" s="50" t="s">
        <v>7</v>
      </c>
      <c r="I6" s="382" t="s">
        <v>189</v>
      </c>
      <c r="J6" s="388">
        <v>2</v>
      </c>
      <c r="K6" s="372"/>
      <c r="L6"/>
    </row>
    <row r="7" spans="1:14" ht="19.5" customHeight="1">
      <c r="A7" s="595"/>
      <c r="B7" s="599"/>
      <c r="C7" s="135">
        <v>4</v>
      </c>
      <c r="D7" s="51" t="s">
        <v>112</v>
      </c>
      <c r="E7" s="52" t="s">
        <v>112</v>
      </c>
      <c r="F7" s="52" t="s">
        <v>112</v>
      </c>
      <c r="G7" s="25" t="s">
        <v>12</v>
      </c>
      <c r="I7" s="370" t="s">
        <v>109</v>
      </c>
      <c r="J7" s="385">
        <v>1</v>
      </c>
      <c r="K7" s="368"/>
      <c r="L7"/>
    </row>
    <row r="8" spans="1:14" ht="19.5" customHeight="1">
      <c r="A8" s="595"/>
      <c r="B8" s="600" t="s">
        <v>8</v>
      </c>
      <c r="C8" s="136">
        <v>1</v>
      </c>
      <c r="D8" s="21" t="s">
        <v>257</v>
      </c>
      <c r="E8" s="53" t="s">
        <v>42</v>
      </c>
      <c r="F8" s="53" t="s">
        <v>42</v>
      </c>
      <c r="G8" s="484" t="s">
        <v>45</v>
      </c>
      <c r="H8" s="591" t="s">
        <v>166</v>
      </c>
      <c r="I8" s="370" t="s">
        <v>173</v>
      </c>
      <c r="J8" s="385">
        <v>8</v>
      </c>
      <c r="K8" s="368"/>
      <c r="L8"/>
    </row>
    <row r="9" spans="1:14" ht="19.5" customHeight="1">
      <c r="A9" s="595"/>
      <c r="B9" s="602"/>
      <c r="C9" s="113">
        <v>2</v>
      </c>
      <c r="D9" s="134" t="s">
        <v>45</v>
      </c>
      <c r="E9" s="15" t="s">
        <v>257</v>
      </c>
      <c r="F9" s="50" t="s">
        <v>10</v>
      </c>
      <c r="G9" s="50" t="s">
        <v>10</v>
      </c>
      <c r="H9" s="591"/>
      <c r="I9" s="370" t="s">
        <v>7</v>
      </c>
      <c r="J9" s="385">
        <v>5</v>
      </c>
      <c r="K9" s="368"/>
      <c r="L9"/>
    </row>
    <row r="10" spans="1:14" ht="19.5" customHeight="1" thickBot="1">
      <c r="A10" s="596"/>
      <c r="B10" s="603"/>
      <c r="C10" s="138">
        <v>3</v>
      </c>
      <c r="D10" s="50" t="s">
        <v>10</v>
      </c>
      <c r="E10" s="50" t="s">
        <v>10</v>
      </c>
      <c r="F10" s="137" t="s">
        <v>257</v>
      </c>
      <c r="G10" s="457" t="s">
        <v>109</v>
      </c>
      <c r="H10" s="591"/>
      <c r="I10" s="370" t="s">
        <v>171</v>
      </c>
      <c r="J10" s="385">
        <v>1</v>
      </c>
      <c r="K10" s="368"/>
      <c r="L10"/>
    </row>
    <row r="11" spans="1:14" ht="19.5" customHeight="1">
      <c r="A11" s="594" t="s">
        <v>14</v>
      </c>
      <c r="B11" s="597" t="s">
        <v>5</v>
      </c>
      <c r="C11" s="133">
        <v>1</v>
      </c>
      <c r="D11" s="55" t="s">
        <v>37</v>
      </c>
      <c r="E11" s="55" t="s">
        <v>37</v>
      </c>
      <c r="F11" s="55" t="s">
        <v>37</v>
      </c>
      <c r="G11" s="55" t="s">
        <v>37</v>
      </c>
      <c r="I11" s="370" t="s">
        <v>156</v>
      </c>
      <c r="J11" s="386">
        <v>2</v>
      </c>
      <c r="K11" s="368"/>
      <c r="L11"/>
    </row>
    <row r="12" spans="1:14" ht="19.5" customHeight="1">
      <c r="A12" s="595"/>
      <c r="B12" s="598"/>
      <c r="C12" s="113">
        <v>2</v>
      </c>
      <c r="D12" s="139" t="s">
        <v>45</v>
      </c>
      <c r="E12" s="15" t="s">
        <v>257</v>
      </c>
      <c r="F12" s="56" t="s">
        <v>7</v>
      </c>
      <c r="G12" s="56" t="s">
        <v>7</v>
      </c>
      <c r="I12" s="370" t="s">
        <v>172</v>
      </c>
      <c r="J12" s="369">
        <v>2</v>
      </c>
      <c r="K12" s="368"/>
      <c r="L12"/>
    </row>
    <row r="13" spans="1:14" ht="19.5" customHeight="1">
      <c r="A13" s="595"/>
      <c r="B13" s="598"/>
      <c r="C13" s="113">
        <v>3</v>
      </c>
      <c r="D13" s="56" t="s">
        <v>7</v>
      </c>
      <c r="E13" s="56" t="s">
        <v>7</v>
      </c>
      <c r="F13" s="15" t="s">
        <v>257</v>
      </c>
      <c r="G13" s="62" t="s">
        <v>32</v>
      </c>
      <c r="I13" s="370" t="s">
        <v>174</v>
      </c>
      <c r="J13" s="369">
        <v>1</v>
      </c>
      <c r="K13" s="368"/>
      <c r="L13"/>
    </row>
    <row r="14" spans="1:14" ht="19.5" customHeight="1">
      <c r="A14" s="595"/>
      <c r="B14" s="601"/>
      <c r="C14" s="135">
        <v>4</v>
      </c>
      <c r="D14" s="63" t="s">
        <v>32</v>
      </c>
      <c r="E14" s="63" t="s">
        <v>32</v>
      </c>
      <c r="F14" s="63" t="s">
        <v>32</v>
      </c>
      <c r="G14" s="26" t="s">
        <v>257</v>
      </c>
      <c r="I14" s="370" t="s">
        <v>177</v>
      </c>
      <c r="J14" s="369">
        <v>1</v>
      </c>
      <c r="K14" s="368"/>
      <c r="L14"/>
    </row>
    <row r="15" spans="1:14" ht="19.5" customHeight="1">
      <c r="A15" s="595"/>
      <c r="B15" s="600" t="s">
        <v>8</v>
      </c>
      <c r="C15" s="110">
        <v>1</v>
      </c>
      <c r="D15" s="116" t="s">
        <v>110</v>
      </c>
      <c r="E15" s="116" t="s">
        <v>110</v>
      </c>
      <c r="F15" s="116" t="s">
        <v>110</v>
      </c>
      <c r="G15" s="116" t="s">
        <v>110</v>
      </c>
      <c r="I15" s="370" t="s">
        <v>13</v>
      </c>
      <c r="J15" s="385">
        <v>2</v>
      </c>
      <c r="K15" s="368">
        <v>2</v>
      </c>
      <c r="L15" t="s">
        <v>191</v>
      </c>
    </row>
    <row r="16" spans="1:14" ht="19.5" customHeight="1">
      <c r="A16" s="595"/>
      <c r="B16" s="602"/>
      <c r="C16" s="107">
        <v>2</v>
      </c>
      <c r="D16" s="50" t="s">
        <v>10</v>
      </c>
      <c r="E16" s="544" t="s">
        <v>270</v>
      </c>
      <c r="F16" s="50" t="s">
        <v>10</v>
      </c>
      <c r="G16" s="9" t="s">
        <v>10</v>
      </c>
      <c r="I16" s="370" t="s">
        <v>178</v>
      </c>
      <c r="J16" s="369">
        <v>2</v>
      </c>
      <c r="K16" s="368">
        <v>2</v>
      </c>
      <c r="L16"/>
    </row>
    <row r="17" spans="1:12" ht="19.5" customHeight="1">
      <c r="A17" s="595"/>
      <c r="B17" s="602"/>
      <c r="C17" s="210">
        <v>3</v>
      </c>
      <c r="D17" s="211" t="s">
        <v>141</v>
      </c>
      <c r="E17" s="212" t="s">
        <v>111</v>
      </c>
      <c r="F17" s="213" t="s">
        <v>45</v>
      </c>
      <c r="G17" s="214" t="s">
        <v>11</v>
      </c>
      <c r="H17" s="592" t="s">
        <v>167</v>
      </c>
      <c r="I17" s="370" t="s">
        <v>10</v>
      </c>
      <c r="J17" s="369"/>
      <c r="K17" s="368">
        <v>5</v>
      </c>
      <c r="L17"/>
    </row>
    <row r="18" spans="1:12" ht="19.5" customHeight="1" thickBot="1">
      <c r="A18" s="596"/>
      <c r="B18" s="603"/>
      <c r="C18" s="215">
        <v>4</v>
      </c>
      <c r="D18" s="216" t="s">
        <v>257</v>
      </c>
      <c r="E18" s="217" t="s">
        <v>11</v>
      </c>
      <c r="F18" s="212" t="s">
        <v>111</v>
      </c>
      <c r="G18" s="218" t="s">
        <v>45</v>
      </c>
      <c r="H18" s="592"/>
      <c r="I18" s="371" t="s">
        <v>190</v>
      </c>
      <c r="J18" s="372">
        <v>1</v>
      </c>
      <c r="K18" s="372"/>
      <c r="L18"/>
    </row>
    <row r="19" spans="1:12" ht="19.5" customHeight="1">
      <c r="A19" s="582" t="s">
        <v>19</v>
      </c>
      <c r="B19" s="597" t="s">
        <v>5</v>
      </c>
      <c r="C19" s="133">
        <v>1</v>
      </c>
      <c r="D19" s="8" t="s">
        <v>30</v>
      </c>
      <c r="E19" s="8" t="s">
        <v>30</v>
      </c>
      <c r="F19" s="8" t="s">
        <v>30</v>
      </c>
      <c r="G19" s="8" t="s">
        <v>30</v>
      </c>
      <c r="I19" s="370" t="s">
        <v>179</v>
      </c>
      <c r="J19" s="369"/>
      <c r="K19" s="368"/>
      <c r="L19"/>
    </row>
    <row r="20" spans="1:12" ht="19.5" customHeight="1">
      <c r="A20" s="583"/>
      <c r="B20" s="598"/>
      <c r="C20" s="113">
        <v>2</v>
      </c>
      <c r="D20" s="50" t="s">
        <v>7</v>
      </c>
      <c r="E20" s="50" t="s">
        <v>7</v>
      </c>
      <c r="F20" s="50" t="s">
        <v>7</v>
      </c>
      <c r="G20" s="60" t="s">
        <v>7</v>
      </c>
      <c r="I20" s="368"/>
      <c r="J20" s="373">
        <f>SUM(J6:J19)</f>
        <v>28</v>
      </c>
      <c r="K20" s="373">
        <f>SUM(K8:K19)</f>
        <v>9</v>
      </c>
      <c r="L20"/>
    </row>
    <row r="21" spans="1:12" ht="19.5" customHeight="1">
      <c r="A21" s="583"/>
      <c r="B21" s="598"/>
      <c r="C21" s="113">
        <v>3</v>
      </c>
      <c r="D21" s="140" t="s">
        <v>111</v>
      </c>
      <c r="E21" s="58" t="s">
        <v>141</v>
      </c>
      <c r="F21" s="60" t="s">
        <v>107</v>
      </c>
      <c r="G21" s="183" t="s">
        <v>107</v>
      </c>
      <c r="I21" s="226"/>
      <c r="J21" s="387">
        <f>J6+J7+J8+J9+J10+J11+J15</f>
        <v>21</v>
      </c>
      <c r="K21"/>
      <c r="L21"/>
    </row>
    <row r="22" spans="1:12" ht="19.5" customHeight="1">
      <c r="A22" s="583"/>
      <c r="B22" s="601"/>
      <c r="C22" s="135">
        <v>4</v>
      </c>
      <c r="D22" s="51" t="s">
        <v>112</v>
      </c>
      <c r="E22" s="61" t="s">
        <v>107</v>
      </c>
      <c r="F22" s="220" t="s">
        <v>141</v>
      </c>
      <c r="G22" s="140" t="s">
        <v>111</v>
      </c>
      <c r="I22" s="370" t="s">
        <v>181</v>
      </c>
      <c r="J22" s="369"/>
      <c r="K22"/>
      <c r="L22"/>
    </row>
    <row r="23" spans="1:12" ht="19.5" customHeight="1">
      <c r="A23" s="583"/>
      <c r="B23" s="588" t="s">
        <v>8</v>
      </c>
      <c r="C23" s="110">
        <v>1</v>
      </c>
      <c r="D23" s="13" t="s">
        <v>220</v>
      </c>
      <c r="E23" s="53" t="s">
        <v>33</v>
      </c>
      <c r="F23" s="53" t="s">
        <v>33</v>
      </c>
      <c r="G23" s="116" t="s">
        <v>33</v>
      </c>
      <c r="I23" s="374" t="s">
        <v>139</v>
      </c>
      <c r="J23" s="375"/>
      <c r="K23"/>
      <c r="L23"/>
    </row>
    <row r="24" spans="1:12" ht="19.5" customHeight="1">
      <c r="A24" s="583"/>
      <c r="B24" s="589"/>
      <c r="C24" s="107">
        <v>2</v>
      </c>
      <c r="D24" s="50" t="s">
        <v>33</v>
      </c>
      <c r="E24" s="50" t="s">
        <v>10</v>
      </c>
      <c r="F24" s="15" t="s">
        <v>220</v>
      </c>
      <c r="G24" s="50" t="s">
        <v>10</v>
      </c>
      <c r="I24" s="376" t="s">
        <v>24</v>
      </c>
      <c r="J24" s="372">
        <v>4</v>
      </c>
      <c r="K24"/>
      <c r="L24"/>
    </row>
    <row r="25" spans="1:12" ht="17.25" customHeight="1">
      <c r="A25" s="583"/>
      <c r="B25" s="589"/>
      <c r="C25" s="107">
        <v>3</v>
      </c>
      <c r="D25" s="9" t="s">
        <v>12</v>
      </c>
      <c r="E25" s="15" t="s">
        <v>220</v>
      </c>
      <c r="F25" s="50" t="s">
        <v>10</v>
      </c>
      <c r="G25" s="9" t="s">
        <v>144</v>
      </c>
      <c r="I25" s="376" t="s">
        <v>25</v>
      </c>
      <c r="J25" s="372">
        <v>2</v>
      </c>
      <c r="K25"/>
      <c r="L25"/>
    </row>
    <row r="26" spans="1:12" ht="17.25" customHeight="1" thickBot="1">
      <c r="A26" s="584"/>
      <c r="B26" s="590"/>
      <c r="C26" s="136"/>
      <c r="D26" s="54" t="s">
        <v>10</v>
      </c>
      <c r="E26" s="50" t="s">
        <v>192</v>
      </c>
      <c r="F26" s="17" t="s">
        <v>144</v>
      </c>
      <c r="G26" s="21" t="s">
        <v>220</v>
      </c>
      <c r="I26" s="376"/>
      <c r="J26" s="372"/>
      <c r="K26"/>
      <c r="L26"/>
    </row>
    <row r="27" spans="1:12" ht="19.5" customHeight="1">
      <c r="A27" s="594" t="s">
        <v>21</v>
      </c>
      <c r="B27" s="597" t="s">
        <v>5</v>
      </c>
      <c r="C27" s="133">
        <v>1</v>
      </c>
      <c r="D27" s="40" t="s">
        <v>11</v>
      </c>
      <c r="E27" s="379" t="s">
        <v>45</v>
      </c>
      <c r="F27" s="182" t="s">
        <v>39</v>
      </c>
      <c r="G27" s="59" t="s">
        <v>44</v>
      </c>
      <c r="I27" s="376" t="s">
        <v>26</v>
      </c>
      <c r="J27" s="372">
        <v>1</v>
      </c>
      <c r="K27"/>
      <c r="L27"/>
    </row>
    <row r="28" spans="1:12" ht="19.5" customHeight="1">
      <c r="A28" s="595"/>
      <c r="B28" s="598"/>
      <c r="C28" s="113">
        <v>2</v>
      </c>
      <c r="D28" s="182" t="s">
        <v>39</v>
      </c>
      <c r="E28" s="182" t="s">
        <v>39</v>
      </c>
      <c r="F28" s="134" t="s">
        <v>45</v>
      </c>
      <c r="G28" s="182" t="s">
        <v>39</v>
      </c>
      <c r="I28" s="376" t="s">
        <v>27</v>
      </c>
      <c r="J28" s="372">
        <v>1</v>
      </c>
      <c r="K28"/>
      <c r="L28"/>
    </row>
    <row r="29" spans="1:12" ht="19.5" customHeight="1">
      <c r="A29" s="595"/>
      <c r="B29" s="598"/>
      <c r="C29" s="113">
        <v>3</v>
      </c>
      <c r="D29" s="56" t="s">
        <v>7</v>
      </c>
      <c r="E29" s="50" t="s">
        <v>7</v>
      </c>
      <c r="F29" s="50" t="s">
        <v>7</v>
      </c>
      <c r="G29" s="56" t="s">
        <v>7</v>
      </c>
      <c r="I29" s="377" t="s">
        <v>190</v>
      </c>
      <c r="J29" s="383">
        <v>1</v>
      </c>
      <c r="K29"/>
      <c r="L29"/>
    </row>
    <row r="30" spans="1:12" ht="19.5" customHeight="1">
      <c r="A30" s="595"/>
      <c r="B30" s="601"/>
      <c r="C30" s="135">
        <v>4</v>
      </c>
      <c r="D30" s="63" t="s">
        <v>37</v>
      </c>
      <c r="E30" s="141" t="s">
        <v>44</v>
      </c>
      <c r="F30" s="142" t="s">
        <v>37</v>
      </c>
      <c r="G30" s="61" t="s">
        <v>37</v>
      </c>
      <c r="I30" s="368"/>
      <c r="J30" s="373">
        <f>SUM(J24:J29)</f>
        <v>9</v>
      </c>
      <c r="K30"/>
      <c r="L30"/>
    </row>
    <row r="31" spans="1:12" ht="19.5" customHeight="1">
      <c r="A31" s="595"/>
      <c r="B31" s="600" t="s">
        <v>8</v>
      </c>
      <c r="C31" s="110">
        <v>1</v>
      </c>
      <c r="D31" s="60" t="s">
        <v>107</v>
      </c>
      <c r="E31" s="53" t="s">
        <v>37</v>
      </c>
      <c r="F31" s="53" t="s">
        <v>10</v>
      </c>
      <c r="G31" s="111" t="s">
        <v>141</v>
      </c>
    </row>
    <row r="32" spans="1:12" ht="19.5" customHeight="1">
      <c r="A32" s="595"/>
      <c r="B32" s="602"/>
      <c r="C32" s="107">
        <v>2</v>
      </c>
      <c r="D32" s="15" t="s">
        <v>44</v>
      </c>
      <c r="E32" s="545" t="s">
        <v>268</v>
      </c>
      <c r="F32" s="462" t="s">
        <v>236</v>
      </c>
      <c r="G32" s="50" t="s">
        <v>112</v>
      </c>
    </row>
    <row r="33" spans="1:9" ht="19.5" customHeight="1">
      <c r="A33" s="595"/>
      <c r="B33" s="602"/>
      <c r="C33" s="107">
        <v>3</v>
      </c>
      <c r="D33" s="50" t="s">
        <v>10</v>
      </c>
      <c r="E33" s="462" t="s">
        <v>109</v>
      </c>
      <c r="F33" s="15" t="s">
        <v>44</v>
      </c>
      <c r="G33" s="60" t="s">
        <v>42</v>
      </c>
    </row>
    <row r="34" spans="1:9" ht="19.5" customHeight="1" thickBot="1">
      <c r="A34" s="595"/>
      <c r="B34" s="603"/>
      <c r="C34" s="112">
        <v>4</v>
      </c>
      <c r="D34" s="58" t="s">
        <v>13</v>
      </c>
      <c r="E34" s="9" t="s">
        <v>144</v>
      </c>
      <c r="F34" s="16" t="s">
        <v>12</v>
      </c>
      <c r="G34" s="52" t="s">
        <v>10</v>
      </c>
    </row>
    <row r="35" spans="1:9" ht="19.5" customHeight="1">
      <c r="A35" s="594" t="s">
        <v>23</v>
      </c>
      <c r="B35" s="597" t="s">
        <v>5</v>
      </c>
      <c r="C35" s="133">
        <v>1</v>
      </c>
      <c r="D35" s="122" t="s">
        <v>39</v>
      </c>
      <c r="E35" s="122" t="s">
        <v>39</v>
      </c>
      <c r="F35" s="122" t="s">
        <v>39</v>
      </c>
      <c r="G35" s="59" t="s">
        <v>257</v>
      </c>
    </row>
    <row r="36" spans="1:9" ht="19.5" customHeight="1">
      <c r="A36" s="595"/>
      <c r="B36" s="598"/>
      <c r="C36" s="113">
        <v>2</v>
      </c>
      <c r="D36" s="50" t="s">
        <v>7</v>
      </c>
      <c r="E36" s="50" t="s">
        <v>7</v>
      </c>
      <c r="F36" s="20" t="s">
        <v>11</v>
      </c>
      <c r="G36" s="126" t="s">
        <v>39</v>
      </c>
    </row>
    <row r="37" spans="1:9" ht="19.5" customHeight="1">
      <c r="A37" s="595"/>
      <c r="B37" s="598"/>
      <c r="C37" s="113">
        <v>3</v>
      </c>
      <c r="D37" s="455" t="s">
        <v>42</v>
      </c>
      <c r="E37" s="117" t="s">
        <v>112</v>
      </c>
      <c r="F37" s="50" t="s">
        <v>7</v>
      </c>
      <c r="G37" s="50" t="s">
        <v>7</v>
      </c>
    </row>
    <row r="38" spans="1:9" ht="19.5" customHeight="1">
      <c r="A38" s="595"/>
      <c r="B38" s="599"/>
      <c r="C38" s="391">
        <v>4</v>
      </c>
      <c r="D38" s="456" t="s">
        <v>109</v>
      </c>
      <c r="E38" s="393" t="s">
        <v>45</v>
      </c>
      <c r="F38" s="392" t="s">
        <v>112</v>
      </c>
      <c r="G38" s="464" t="s">
        <v>112</v>
      </c>
      <c r="H38" s="221"/>
      <c r="I38" s="9"/>
    </row>
    <row r="39" spans="1:9" ht="19.5" customHeight="1">
      <c r="A39" s="595"/>
      <c r="B39" s="600" t="s">
        <v>8</v>
      </c>
      <c r="C39" s="110">
        <v>1</v>
      </c>
      <c r="D39" s="53" t="s">
        <v>10</v>
      </c>
      <c r="E39" s="53" t="s">
        <v>10</v>
      </c>
      <c r="F39" s="53" t="s">
        <v>10</v>
      </c>
      <c r="G39" s="183" t="s">
        <v>10</v>
      </c>
      <c r="H39" s="60"/>
    </row>
    <row r="40" spans="1:9" ht="19.5" customHeight="1" thickBot="1">
      <c r="A40" s="596"/>
      <c r="B40" s="590"/>
      <c r="C40" s="394">
        <v>2</v>
      </c>
      <c r="D40" s="17" t="s">
        <v>114</v>
      </c>
      <c r="E40" s="17" t="s">
        <v>114</v>
      </c>
      <c r="F40" s="17" t="s">
        <v>114</v>
      </c>
      <c r="G40" s="17" t="s">
        <v>114</v>
      </c>
    </row>
    <row r="41" spans="1:9" ht="19.5" customHeight="1">
      <c r="A41" s="128"/>
      <c r="B41" s="129"/>
      <c r="C41" s="130"/>
      <c r="D41" s="593" t="s">
        <v>116</v>
      </c>
      <c r="E41" s="593"/>
      <c r="F41" s="593"/>
    </row>
    <row r="42" spans="1:9" ht="19.5" customHeight="1">
      <c r="A42" s="128"/>
      <c r="B42" s="129"/>
      <c r="C42" s="130"/>
      <c r="D42" s="579"/>
      <c r="E42" s="579"/>
      <c r="F42" s="29"/>
      <c r="G42" s="29"/>
    </row>
    <row r="43" spans="1:9" ht="19.5" customHeight="1">
      <c r="A43" s="128"/>
      <c r="B43" s="31"/>
      <c r="C43" s="32"/>
      <c r="E43" s="577" t="s">
        <v>262</v>
      </c>
      <c r="F43" s="578"/>
    </row>
    <row r="44" spans="1:9" ht="19.5" customHeight="1">
      <c r="A44" s="128"/>
      <c r="B44" s="31"/>
      <c r="C44" s="32"/>
      <c r="D44" s="29"/>
      <c r="E44" s="29"/>
      <c r="F44" s="29"/>
      <c r="G44" s="29"/>
    </row>
    <row r="45" spans="1:9" ht="19.5" customHeight="1">
      <c r="A45" s="128"/>
      <c r="B45" s="31"/>
      <c r="C45" s="32"/>
      <c r="D45" s="29"/>
      <c r="E45" s="29"/>
      <c r="F45" s="29"/>
      <c r="G45" s="29"/>
    </row>
    <row r="46" spans="1:9" ht="19.5" customHeight="1">
      <c r="A46" s="128"/>
      <c r="B46" s="31"/>
      <c r="C46" s="32"/>
      <c r="D46" s="29"/>
      <c r="E46" s="29"/>
      <c r="F46" s="29"/>
      <c r="G46" s="29"/>
    </row>
    <row r="47" spans="1:9" ht="19.5" customHeight="1">
      <c r="A47" s="128"/>
      <c r="B47" s="31"/>
      <c r="C47" s="32"/>
      <c r="D47" s="29"/>
      <c r="E47" s="29"/>
      <c r="F47" s="29"/>
      <c r="G47" s="29"/>
    </row>
    <row r="48" spans="1:9" ht="19.5" customHeight="1">
      <c r="A48" s="128"/>
      <c r="B48" s="31"/>
      <c r="C48" s="32"/>
      <c r="D48" s="29"/>
      <c r="E48" s="29"/>
      <c r="F48" s="29"/>
      <c r="G48" s="29"/>
    </row>
    <row r="49" spans="1:7" ht="19.5" customHeight="1">
      <c r="A49" s="128"/>
      <c r="B49" s="129"/>
      <c r="C49" s="130"/>
      <c r="D49" s="29"/>
      <c r="E49" s="29"/>
      <c r="F49" s="29"/>
      <c r="G49" s="29"/>
    </row>
    <row r="50" spans="1:7" ht="19.5" customHeight="1">
      <c r="A50" s="128"/>
      <c r="B50" s="129"/>
      <c r="C50" s="130"/>
      <c r="D50" s="29"/>
      <c r="E50" s="29"/>
      <c r="F50" s="29"/>
    </row>
  </sheetData>
  <mergeCells count="20">
    <mergeCell ref="H8:H10"/>
    <mergeCell ref="H17:H18"/>
    <mergeCell ref="A27:A34"/>
    <mergeCell ref="B27:B30"/>
    <mergeCell ref="B31:B34"/>
    <mergeCell ref="B19:B22"/>
    <mergeCell ref="A4:A10"/>
    <mergeCell ref="B4:B7"/>
    <mergeCell ref="B8:B10"/>
    <mergeCell ref="A11:A18"/>
    <mergeCell ref="B11:B14"/>
    <mergeCell ref="B15:B18"/>
    <mergeCell ref="A19:A26"/>
    <mergeCell ref="B23:B26"/>
    <mergeCell ref="D41:F41"/>
    <mergeCell ref="A35:A40"/>
    <mergeCell ref="B35:B38"/>
    <mergeCell ref="B39:B40"/>
    <mergeCell ref="E43:F43"/>
    <mergeCell ref="D42:E42"/>
  </mergeCells>
  <pageMargins left="0.45" right="0.2" top="0.5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khoi 1</vt:lpstr>
      <vt:lpstr>khoi 2</vt:lpstr>
      <vt:lpstr>khoi 3</vt:lpstr>
      <vt:lpstr>GVBM</vt:lpstr>
      <vt:lpstr>k5</vt:lpstr>
      <vt:lpstr>Khoi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2020-09-26T04:43:26Z</dcterms:modified>
</cp:coreProperties>
</file>