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Ữ LIỆU THQT 22-23\Sân chơi trí tuệ\TNTV\DANH SÁCH THI CẤP TỈNH\"/>
    </mc:Choice>
  </mc:AlternateContent>
  <bookViews>
    <workbookView xWindow="0" yWindow="0" windowWidth="20490" windowHeight="9795" activeTab="3"/>
  </bookViews>
  <sheets>
    <sheet name="V18 K4-5" sheetId="1" r:id="rId1"/>
    <sheet name="truong" sheetId="2" r:id="rId2"/>
    <sheet name="huyen" sheetId="4" r:id="rId3"/>
    <sheet name="diem" sheetId="3" r:id="rId4"/>
    <sheet name="Gia Lâm" sheetId="5" r:id="rId5"/>
  </sheets>
  <definedNames>
    <definedName name="_xlnm._FilterDatabase" localSheetId="0" hidden="1">'V18 K4-5'!$A$1:$L$1482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4" l="1"/>
  <c r="G4" i="4"/>
  <c r="H4" i="4"/>
  <c r="I4" i="4"/>
  <c r="J4" i="4"/>
  <c r="K4" i="4"/>
  <c r="F5" i="4"/>
  <c r="G5" i="4"/>
  <c r="H5" i="4"/>
  <c r="I5" i="4"/>
  <c r="J5" i="4"/>
  <c r="K5" i="4"/>
  <c r="F6" i="4"/>
  <c r="G6" i="4"/>
  <c r="H6" i="4"/>
  <c r="I6" i="4"/>
  <c r="J6" i="4"/>
  <c r="K6" i="4"/>
  <c r="F7" i="4"/>
  <c r="G7" i="4"/>
  <c r="H7" i="4"/>
  <c r="I7" i="4"/>
  <c r="J7" i="4"/>
  <c r="K7" i="4"/>
  <c r="F8" i="4"/>
  <c r="G8" i="4"/>
  <c r="H8" i="4"/>
  <c r="I8" i="4"/>
  <c r="J8" i="4"/>
  <c r="K8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3" i="4"/>
  <c r="A2" i="4"/>
  <c r="F4" i="2"/>
  <c r="G4" i="2"/>
  <c r="H4" i="2"/>
  <c r="I4" i="2"/>
  <c r="J4" i="2"/>
  <c r="K4" i="2"/>
  <c r="F5" i="2"/>
  <c r="G5" i="2"/>
  <c r="H5" i="2"/>
  <c r="I5" i="2"/>
  <c r="J5" i="2"/>
  <c r="K5" i="2"/>
  <c r="F6" i="2"/>
  <c r="G6" i="2"/>
  <c r="H6" i="2"/>
  <c r="I6" i="2"/>
  <c r="J6" i="2"/>
  <c r="K6" i="2"/>
  <c r="F7" i="2"/>
  <c r="G7" i="2"/>
  <c r="H7" i="2"/>
  <c r="I7" i="2"/>
  <c r="J7" i="2"/>
  <c r="K7" i="2"/>
  <c r="F8" i="2"/>
  <c r="G8" i="2"/>
  <c r="H8" i="2"/>
  <c r="I8" i="2"/>
  <c r="J8" i="2"/>
  <c r="K8" i="2"/>
  <c r="F9" i="2"/>
  <c r="G9" i="2"/>
  <c r="H9" i="2"/>
  <c r="I9" i="2"/>
  <c r="J9" i="2"/>
  <c r="K9" i="2"/>
  <c r="F10" i="2"/>
  <c r="G10" i="2"/>
  <c r="H10" i="2"/>
  <c r="I10" i="2"/>
  <c r="J10" i="2"/>
  <c r="K10" i="2"/>
  <c r="F11" i="2"/>
  <c r="G11" i="2"/>
  <c r="H11" i="2"/>
  <c r="I11" i="2"/>
  <c r="J11" i="2"/>
  <c r="K11" i="2"/>
  <c r="F12" i="2"/>
  <c r="G12" i="2"/>
  <c r="H12" i="2"/>
  <c r="I12" i="2"/>
  <c r="J12" i="2"/>
  <c r="K12" i="2"/>
  <c r="F13" i="2"/>
  <c r="G13" i="2"/>
  <c r="H13" i="2"/>
  <c r="I13" i="2"/>
  <c r="J13" i="2"/>
  <c r="K13" i="2"/>
  <c r="F14" i="2"/>
  <c r="G14" i="2"/>
  <c r="H14" i="2"/>
  <c r="I14" i="2"/>
  <c r="J14" i="2"/>
  <c r="K14" i="2"/>
  <c r="F15" i="2"/>
  <c r="G15" i="2"/>
  <c r="H15" i="2"/>
  <c r="I15" i="2"/>
  <c r="J15" i="2"/>
  <c r="K15" i="2"/>
  <c r="F16" i="2"/>
  <c r="G16" i="2"/>
  <c r="H16" i="2"/>
  <c r="I16" i="2"/>
  <c r="J16" i="2"/>
  <c r="K16" i="2"/>
  <c r="F17" i="2"/>
  <c r="G17" i="2"/>
  <c r="H17" i="2"/>
  <c r="I17" i="2"/>
  <c r="J17" i="2"/>
  <c r="K17" i="2"/>
  <c r="F18" i="2"/>
  <c r="G18" i="2"/>
  <c r="H18" i="2"/>
  <c r="I18" i="2"/>
  <c r="J18" i="2"/>
  <c r="K18" i="2"/>
  <c r="F19" i="2"/>
  <c r="G19" i="2"/>
  <c r="H19" i="2"/>
  <c r="I19" i="2"/>
  <c r="J19" i="2"/>
  <c r="K19" i="2"/>
  <c r="F20" i="2"/>
  <c r="G20" i="2"/>
  <c r="H20" i="2"/>
  <c r="I20" i="2"/>
  <c r="J20" i="2"/>
  <c r="K20" i="2"/>
  <c r="F21" i="2"/>
  <c r="G21" i="2"/>
  <c r="H21" i="2"/>
  <c r="I21" i="2"/>
  <c r="J21" i="2"/>
  <c r="K21" i="2"/>
  <c r="F22" i="2"/>
  <c r="G22" i="2"/>
  <c r="H22" i="2"/>
  <c r="I22" i="2"/>
  <c r="J22" i="2"/>
  <c r="K22" i="2"/>
  <c r="F23" i="2"/>
  <c r="G23" i="2"/>
  <c r="H23" i="2"/>
  <c r="I23" i="2"/>
  <c r="J23" i="2"/>
  <c r="K23" i="2"/>
  <c r="F24" i="2"/>
  <c r="G24" i="2"/>
  <c r="H24" i="2"/>
  <c r="I24" i="2"/>
  <c r="J24" i="2"/>
  <c r="K24" i="2"/>
  <c r="F25" i="2"/>
  <c r="G25" i="2"/>
  <c r="H25" i="2"/>
  <c r="I25" i="2"/>
  <c r="J25" i="2"/>
  <c r="K25" i="2"/>
  <c r="F26" i="2"/>
  <c r="G26" i="2"/>
  <c r="H26" i="2"/>
  <c r="I26" i="2"/>
  <c r="J26" i="2"/>
  <c r="K26" i="2"/>
  <c r="F27" i="2"/>
  <c r="G27" i="2"/>
  <c r="H27" i="2"/>
  <c r="I27" i="2"/>
  <c r="J27" i="2"/>
  <c r="K27" i="2"/>
  <c r="F28" i="2"/>
  <c r="G28" i="2"/>
  <c r="H28" i="2"/>
  <c r="I28" i="2"/>
  <c r="J28" i="2"/>
  <c r="K28" i="2"/>
  <c r="F29" i="2"/>
  <c r="G29" i="2"/>
  <c r="H29" i="2"/>
  <c r="I29" i="2"/>
  <c r="J29" i="2"/>
  <c r="K29" i="2"/>
  <c r="F30" i="2"/>
  <c r="G30" i="2"/>
  <c r="H30" i="2"/>
  <c r="I30" i="2"/>
  <c r="J30" i="2"/>
  <c r="K30" i="2"/>
  <c r="F31" i="2"/>
  <c r="G31" i="2"/>
  <c r="H31" i="2"/>
  <c r="I31" i="2"/>
  <c r="J31" i="2"/>
  <c r="K31" i="2"/>
  <c r="F32" i="2"/>
  <c r="G32" i="2"/>
  <c r="H32" i="2"/>
  <c r="I32" i="2"/>
  <c r="J32" i="2"/>
  <c r="K32" i="2"/>
  <c r="F33" i="2"/>
  <c r="G33" i="2"/>
  <c r="H33" i="2"/>
  <c r="I33" i="2"/>
  <c r="J33" i="2"/>
  <c r="K33" i="2"/>
  <c r="F34" i="2"/>
  <c r="G34" i="2"/>
  <c r="H34" i="2"/>
  <c r="I34" i="2"/>
  <c r="J34" i="2"/>
  <c r="K34" i="2"/>
  <c r="F35" i="2"/>
  <c r="G35" i="2"/>
  <c r="H35" i="2"/>
  <c r="I35" i="2"/>
  <c r="J35" i="2"/>
  <c r="K35" i="2"/>
  <c r="F36" i="2"/>
  <c r="G36" i="2"/>
  <c r="H36" i="2"/>
  <c r="I36" i="2"/>
  <c r="J36" i="2"/>
  <c r="K36" i="2"/>
  <c r="F37" i="2"/>
  <c r="G37" i="2"/>
  <c r="H37" i="2"/>
  <c r="I37" i="2"/>
  <c r="J37" i="2"/>
  <c r="K37" i="2"/>
  <c r="F38" i="2"/>
  <c r="G38" i="2"/>
  <c r="H38" i="2"/>
  <c r="I38" i="2"/>
  <c r="J38" i="2"/>
  <c r="K38" i="2"/>
  <c r="F39" i="2"/>
  <c r="G39" i="2"/>
  <c r="H39" i="2"/>
  <c r="I39" i="2"/>
  <c r="J39" i="2"/>
  <c r="K39" i="2"/>
  <c r="F40" i="2"/>
  <c r="G40" i="2"/>
  <c r="H40" i="2"/>
  <c r="I40" i="2"/>
  <c r="J40" i="2"/>
  <c r="K40" i="2"/>
  <c r="F41" i="2"/>
  <c r="G41" i="2"/>
  <c r="H41" i="2"/>
  <c r="I41" i="2"/>
  <c r="J41" i="2"/>
  <c r="K41" i="2"/>
  <c r="F42" i="2"/>
  <c r="G42" i="2"/>
  <c r="H42" i="2"/>
  <c r="I42" i="2"/>
  <c r="J42" i="2"/>
  <c r="K42" i="2"/>
  <c r="F43" i="2"/>
  <c r="G43" i="2"/>
  <c r="H43" i="2"/>
  <c r="I43" i="2"/>
  <c r="J43" i="2"/>
  <c r="K43" i="2"/>
  <c r="F44" i="2"/>
  <c r="G44" i="2"/>
  <c r="H44" i="2"/>
  <c r="I44" i="2"/>
  <c r="J44" i="2"/>
  <c r="K44" i="2"/>
  <c r="F45" i="2"/>
  <c r="G45" i="2"/>
  <c r="H45" i="2"/>
  <c r="I45" i="2"/>
  <c r="J45" i="2"/>
  <c r="K45" i="2"/>
  <c r="F46" i="2"/>
  <c r="G46" i="2"/>
  <c r="H46" i="2"/>
  <c r="I46" i="2"/>
  <c r="J46" i="2"/>
  <c r="K46" i="2"/>
  <c r="F47" i="2"/>
  <c r="G47" i="2"/>
  <c r="H47" i="2"/>
  <c r="I47" i="2"/>
  <c r="J47" i="2"/>
  <c r="K47" i="2"/>
  <c r="F48" i="2"/>
  <c r="G48" i="2"/>
  <c r="H48" i="2"/>
  <c r="I48" i="2"/>
  <c r="J48" i="2"/>
  <c r="K48" i="2"/>
  <c r="F49" i="2"/>
  <c r="G49" i="2"/>
  <c r="H49" i="2"/>
  <c r="I49" i="2"/>
  <c r="J49" i="2"/>
  <c r="K49" i="2"/>
  <c r="F50" i="2"/>
  <c r="G50" i="2"/>
  <c r="H50" i="2"/>
  <c r="I50" i="2"/>
  <c r="J50" i="2"/>
  <c r="K50" i="2"/>
  <c r="F51" i="2"/>
  <c r="G51" i="2"/>
  <c r="H51" i="2"/>
  <c r="I51" i="2"/>
  <c r="J51" i="2"/>
  <c r="K51" i="2"/>
  <c r="F52" i="2"/>
  <c r="G52" i="2"/>
  <c r="H52" i="2"/>
  <c r="I52" i="2"/>
  <c r="J52" i="2"/>
  <c r="K52" i="2"/>
  <c r="F53" i="2"/>
  <c r="G53" i="2"/>
  <c r="H53" i="2"/>
  <c r="I53" i="2"/>
  <c r="J53" i="2"/>
  <c r="K53" i="2"/>
  <c r="F54" i="2"/>
  <c r="G54" i="2"/>
  <c r="H54" i="2"/>
  <c r="I54" i="2"/>
  <c r="J54" i="2"/>
  <c r="K54" i="2"/>
  <c r="F55" i="2"/>
  <c r="G55" i="2"/>
  <c r="H55" i="2"/>
  <c r="I55" i="2"/>
  <c r="J55" i="2"/>
  <c r="K55" i="2"/>
  <c r="F56" i="2"/>
  <c r="G56" i="2"/>
  <c r="H56" i="2"/>
  <c r="I56" i="2"/>
  <c r="J56" i="2"/>
  <c r="K56" i="2"/>
  <c r="F57" i="2"/>
  <c r="G57" i="2"/>
  <c r="H57" i="2"/>
  <c r="I57" i="2"/>
  <c r="J57" i="2"/>
  <c r="K57" i="2"/>
  <c r="F58" i="2"/>
  <c r="G58" i="2"/>
  <c r="H58" i="2"/>
  <c r="I58" i="2"/>
  <c r="J58" i="2"/>
  <c r="K58" i="2"/>
  <c r="F59" i="2"/>
  <c r="G59" i="2"/>
  <c r="H59" i="2"/>
  <c r="I59" i="2"/>
  <c r="J59" i="2"/>
  <c r="K59" i="2"/>
  <c r="F60" i="2"/>
  <c r="G60" i="2"/>
  <c r="H60" i="2"/>
  <c r="I60" i="2"/>
  <c r="J60" i="2"/>
  <c r="K60" i="2"/>
  <c r="F61" i="2"/>
  <c r="G61" i="2"/>
  <c r="H61" i="2"/>
  <c r="I61" i="2"/>
  <c r="J61" i="2"/>
  <c r="K61" i="2"/>
  <c r="F62" i="2"/>
  <c r="G62" i="2"/>
  <c r="H62" i="2"/>
  <c r="I62" i="2"/>
  <c r="J62" i="2"/>
  <c r="K62" i="2"/>
  <c r="F63" i="2"/>
  <c r="G63" i="2"/>
  <c r="H63" i="2"/>
  <c r="I63" i="2"/>
  <c r="J63" i="2"/>
  <c r="K63" i="2"/>
  <c r="F64" i="2"/>
  <c r="G64" i="2"/>
  <c r="H64" i="2"/>
  <c r="I64" i="2"/>
  <c r="J64" i="2"/>
  <c r="K64" i="2"/>
  <c r="F65" i="2"/>
  <c r="G65" i="2"/>
  <c r="H65" i="2"/>
  <c r="I65" i="2"/>
  <c r="J65" i="2"/>
  <c r="K65" i="2"/>
  <c r="F66" i="2"/>
  <c r="G66" i="2"/>
  <c r="H66" i="2"/>
  <c r="I66" i="2"/>
  <c r="J66" i="2"/>
  <c r="K66" i="2"/>
  <c r="F67" i="2"/>
  <c r="G67" i="2"/>
  <c r="H67" i="2"/>
  <c r="I67" i="2"/>
  <c r="I9" i="4" s="1"/>
  <c r="J67" i="2"/>
  <c r="K67" i="2"/>
  <c r="F68" i="2"/>
  <c r="G68" i="2"/>
  <c r="G9" i="4" s="1"/>
  <c r="H68" i="2"/>
  <c r="I68" i="2"/>
  <c r="J68" i="2"/>
  <c r="K68" i="2"/>
  <c r="K9" i="4" s="1"/>
  <c r="F69" i="2"/>
  <c r="G69" i="2"/>
  <c r="H69" i="2"/>
  <c r="I69" i="2"/>
  <c r="J69" i="2"/>
  <c r="K69" i="2"/>
  <c r="F70" i="2"/>
  <c r="G70" i="2"/>
  <c r="H70" i="2"/>
  <c r="H9" i="4" s="1"/>
  <c r="I70" i="2"/>
  <c r="J70" i="2"/>
  <c r="K70" i="2"/>
  <c r="F71" i="2"/>
  <c r="G71" i="2"/>
  <c r="H71" i="2"/>
  <c r="I71" i="2"/>
  <c r="J71" i="2"/>
  <c r="K71" i="2"/>
  <c r="F72" i="2"/>
  <c r="G72" i="2"/>
  <c r="H72" i="2"/>
  <c r="I72" i="2"/>
  <c r="J72" i="2"/>
  <c r="K72" i="2"/>
  <c r="F73" i="2"/>
  <c r="F9" i="4" s="1"/>
  <c r="G73" i="2"/>
  <c r="H73" i="2"/>
  <c r="I73" i="2"/>
  <c r="J73" i="2"/>
  <c r="J9" i="4" s="1"/>
  <c r="K73" i="2"/>
  <c r="F74" i="2"/>
  <c r="G74" i="2"/>
  <c r="H74" i="2"/>
  <c r="I74" i="2"/>
  <c r="J74" i="2"/>
  <c r="K74" i="2"/>
  <c r="F75" i="2"/>
  <c r="G75" i="2"/>
  <c r="H75" i="2"/>
  <c r="I75" i="2"/>
  <c r="J75" i="2"/>
  <c r="K75" i="2"/>
  <c r="F76" i="2"/>
  <c r="G76" i="2"/>
  <c r="H76" i="2"/>
  <c r="I76" i="2"/>
  <c r="J76" i="2"/>
  <c r="K76" i="2"/>
  <c r="F77" i="2"/>
  <c r="G77" i="2"/>
  <c r="H77" i="2"/>
  <c r="I77" i="2"/>
  <c r="J77" i="2"/>
  <c r="K77" i="2"/>
  <c r="F78" i="2"/>
  <c r="G78" i="2"/>
  <c r="H78" i="2"/>
  <c r="I78" i="2"/>
  <c r="J78" i="2"/>
  <c r="K78" i="2"/>
  <c r="F79" i="2"/>
  <c r="G79" i="2"/>
  <c r="H79" i="2"/>
  <c r="I79" i="2"/>
  <c r="J79" i="2"/>
  <c r="K79" i="2"/>
  <c r="F80" i="2"/>
  <c r="G80" i="2"/>
  <c r="H80" i="2"/>
  <c r="I80" i="2"/>
  <c r="J80" i="2"/>
  <c r="K80" i="2"/>
  <c r="F81" i="2"/>
  <c r="G81" i="2"/>
  <c r="H81" i="2"/>
  <c r="I81" i="2"/>
  <c r="J81" i="2"/>
  <c r="K81" i="2"/>
  <c r="F82" i="2"/>
  <c r="G82" i="2"/>
  <c r="H82" i="2"/>
  <c r="I82" i="2"/>
  <c r="J82" i="2"/>
  <c r="K82" i="2"/>
  <c r="F83" i="2"/>
  <c r="G83" i="2"/>
  <c r="H83" i="2"/>
  <c r="I83" i="2"/>
  <c r="J83" i="2"/>
  <c r="K83" i="2"/>
  <c r="F84" i="2"/>
  <c r="F10" i="4" s="1"/>
  <c r="G84" i="2"/>
  <c r="G10" i="4" s="1"/>
  <c r="H84" i="2"/>
  <c r="H10" i="4" s="1"/>
  <c r="I84" i="2"/>
  <c r="I10" i="4" s="1"/>
  <c r="J84" i="2"/>
  <c r="J10" i="4" s="1"/>
  <c r="K84" i="2"/>
  <c r="K10" i="4" s="1"/>
  <c r="F85" i="2"/>
  <c r="G85" i="2"/>
  <c r="H85" i="2"/>
  <c r="I85" i="2"/>
  <c r="J85" i="2"/>
  <c r="K85" i="2"/>
  <c r="F86" i="2"/>
  <c r="G86" i="2"/>
  <c r="H86" i="2"/>
  <c r="I86" i="2"/>
  <c r="J86" i="2"/>
  <c r="K86" i="2"/>
  <c r="F87" i="2"/>
  <c r="G87" i="2"/>
  <c r="H87" i="2"/>
  <c r="I87" i="2"/>
  <c r="J87" i="2"/>
  <c r="K87" i="2"/>
  <c r="F88" i="2"/>
  <c r="G88" i="2"/>
  <c r="H88" i="2"/>
  <c r="I88" i="2"/>
  <c r="J88" i="2"/>
  <c r="K88" i="2"/>
  <c r="F89" i="2"/>
  <c r="G89" i="2"/>
  <c r="H89" i="2"/>
  <c r="I89" i="2"/>
  <c r="J89" i="2"/>
  <c r="K89" i="2"/>
  <c r="F90" i="2"/>
  <c r="G90" i="2"/>
  <c r="H90" i="2"/>
  <c r="I90" i="2"/>
  <c r="J90" i="2"/>
  <c r="K90" i="2"/>
  <c r="F91" i="2"/>
  <c r="G91" i="2"/>
  <c r="H91" i="2"/>
  <c r="I91" i="2"/>
  <c r="J91" i="2"/>
  <c r="K91" i="2"/>
  <c r="F92" i="2"/>
  <c r="G92" i="2"/>
  <c r="H92" i="2"/>
  <c r="I92" i="2"/>
  <c r="J92" i="2"/>
  <c r="K92" i="2"/>
  <c r="F93" i="2"/>
  <c r="F11" i="4" s="1"/>
  <c r="G93" i="2"/>
  <c r="G11" i="4" s="1"/>
  <c r="H93" i="2"/>
  <c r="H11" i="4" s="1"/>
  <c r="I93" i="2"/>
  <c r="I11" i="4" s="1"/>
  <c r="J93" i="2"/>
  <c r="J11" i="4" s="1"/>
  <c r="K93" i="2"/>
  <c r="K11" i="4" s="1"/>
  <c r="F94" i="2"/>
  <c r="G94" i="2"/>
  <c r="H94" i="2"/>
  <c r="I94" i="2"/>
  <c r="J94" i="2"/>
  <c r="K94" i="2"/>
  <c r="F95" i="2"/>
  <c r="G95" i="2"/>
  <c r="H95" i="2"/>
  <c r="I95" i="2"/>
  <c r="J95" i="2"/>
  <c r="K95" i="2"/>
  <c r="F96" i="2"/>
  <c r="G96" i="2"/>
  <c r="H96" i="2"/>
  <c r="I96" i="2"/>
  <c r="J96" i="2"/>
  <c r="K96" i="2"/>
  <c r="F97" i="2"/>
  <c r="G97" i="2"/>
  <c r="H97" i="2"/>
  <c r="I97" i="2"/>
  <c r="J97" i="2"/>
  <c r="K97" i="2"/>
  <c r="F98" i="2"/>
  <c r="G98" i="2"/>
  <c r="H98" i="2"/>
  <c r="I98" i="2"/>
  <c r="J98" i="2"/>
  <c r="K98" i="2"/>
  <c r="F99" i="2"/>
  <c r="G99" i="2"/>
  <c r="H99" i="2"/>
  <c r="I99" i="2"/>
  <c r="J99" i="2"/>
  <c r="K99" i="2"/>
  <c r="F100" i="2"/>
  <c r="F12" i="4" s="1"/>
  <c r="G100" i="2"/>
  <c r="G12" i="4" s="1"/>
  <c r="H100" i="2"/>
  <c r="H12" i="4" s="1"/>
  <c r="I100" i="2"/>
  <c r="I12" i="4" s="1"/>
  <c r="J100" i="2"/>
  <c r="J12" i="4" s="1"/>
  <c r="K100" i="2"/>
  <c r="K12" i="4" s="1"/>
  <c r="F101" i="2"/>
  <c r="G101" i="2"/>
  <c r="H101" i="2"/>
  <c r="I101" i="2"/>
  <c r="J101" i="2"/>
  <c r="K101" i="2"/>
  <c r="F102" i="2"/>
  <c r="G102" i="2"/>
  <c r="H102" i="2"/>
  <c r="I102" i="2"/>
  <c r="J102" i="2"/>
  <c r="K102" i="2"/>
  <c r="F103" i="2"/>
  <c r="G103" i="2"/>
  <c r="H103" i="2"/>
  <c r="I103" i="2"/>
  <c r="J103" i="2"/>
  <c r="K103" i="2"/>
  <c r="F104" i="2"/>
  <c r="G104" i="2"/>
  <c r="H104" i="2"/>
  <c r="I104" i="2"/>
  <c r="J104" i="2"/>
  <c r="K104" i="2"/>
  <c r="F105" i="2"/>
  <c r="G105" i="2"/>
  <c r="H105" i="2"/>
  <c r="I105" i="2"/>
  <c r="J105" i="2"/>
  <c r="K105" i="2"/>
  <c r="F106" i="2"/>
  <c r="G106" i="2"/>
  <c r="H106" i="2"/>
  <c r="I106" i="2"/>
  <c r="J106" i="2"/>
  <c r="K106" i="2"/>
  <c r="F107" i="2"/>
  <c r="G107" i="2"/>
  <c r="H107" i="2"/>
  <c r="I107" i="2"/>
  <c r="J107" i="2"/>
  <c r="K107" i="2"/>
  <c r="F108" i="2"/>
  <c r="G108" i="2"/>
  <c r="H108" i="2"/>
  <c r="I108" i="2"/>
  <c r="J108" i="2"/>
  <c r="K108" i="2"/>
  <c r="F109" i="2"/>
  <c r="F13" i="4" s="1"/>
  <c r="G109" i="2"/>
  <c r="G13" i="4" s="1"/>
  <c r="H109" i="2"/>
  <c r="H13" i="4" s="1"/>
  <c r="I109" i="2"/>
  <c r="I13" i="4" s="1"/>
  <c r="J109" i="2"/>
  <c r="J13" i="4" s="1"/>
  <c r="K109" i="2"/>
  <c r="K13" i="4" s="1"/>
  <c r="F110" i="2"/>
  <c r="G110" i="2"/>
  <c r="H110" i="2"/>
  <c r="I110" i="2"/>
  <c r="J110" i="2"/>
  <c r="K110" i="2"/>
  <c r="F111" i="2"/>
  <c r="G111" i="2"/>
  <c r="H111" i="2"/>
  <c r="I111" i="2"/>
  <c r="J111" i="2"/>
  <c r="K111" i="2"/>
  <c r="F112" i="2"/>
  <c r="G112" i="2"/>
  <c r="H112" i="2"/>
  <c r="I112" i="2"/>
  <c r="J112" i="2"/>
  <c r="K112" i="2"/>
  <c r="F113" i="2"/>
  <c r="G113" i="2"/>
  <c r="H113" i="2"/>
  <c r="I113" i="2"/>
  <c r="J113" i="2"/>
  <c r="K113" i="2"/>
  <c r="F114" i="2"/>
  <c r="G114" i="2"/>
  <c r="H114" i="2"/>
  <c r="I114" i="2"/>
  <c r="J114" i="2"/>
  <c r="K114" i="2"/>
  <c r="F115" i="2"/>
  <c r="G115" i="2"/>
  <c r="H115" i="2"/>
  <c r="I115" i="2"/>
  <c r="J115" i="2"/>
  <c r="K115" i="2"/>
  <c r="F116" i="2"/>
  <c r="G116" i="2"/>
  <c r="H116" i="2"/>
  <c r="I116" i="2"/>
  <c r="J116" i="2"/>
  <c r="K116" i="2"/>
  <c r="F117" i="2"/>
  <c r="G117" i="2"/>
  <c r="H117" i="2"/>
  <c r="I117" i="2"/>
  <c r="J117" i="2"/>
  <c r="K117" i="2"/>
  <c r="F118" i="2"/>
  <c r="G118" i="2"/>
  <c r="H118" i="2"/>
  <c r="I118" i="2"/>
  <c r="J118" i="2"/>
  <c r="K118" i="2"/>
  <c r="F119" i="2"/>
  <c r="F14" i="4" s="1"/>
  <c r="G119" i="2"/>
  <c r="G14" i="4" s="1"/>
  <c r="H119" i="2"/>
  <c r="H14" i="4" s="1"/>
  <c r="I119" i="2"/>
  <c r="I14" i="4" s="1"/>
  <c r="J119" i="2"/>
  <c r="J14" i="4" s="1"/>
  <c r="K119" i="2"/>
  <c r="K14" i="4" s="1"/>
  <c r="F120" i="2"/>
  <c r="G120" i="2"/>
  <c r="H120" i="2"/>
  <c r="I120" i="2"/>
  <c r="J120" i="2"/>
  <c r="K120" i="2"/>
  <c r="F121" i="2"/>
  <c r="G121" i="2"/>
  <c r="H121" i="2"/>
  <c r="I121" i="2"/>
  <c r="J121" i="2"/>
  <c r="K121" i="2"/>
  <c r="F122" i="2"/>
  <c r="G122" i="2"/>
  <c r="H122" i="2"/>
  <c r="I122" i="2"/>
  <c r="J122" i="2"/>
  <c r="K122" i="2"/>
  <c r="F123" i="2"/>
  <c r="G123" i="2"/>
  <c r="H123" i="2"/>
  <c r="I123" i="2"/>
  <c r="J123" i="2"/>
  <c r="K123" i="2"/>
  <c r="F124" i="2"/>
  <c r="G124" i="2"/>
  <c r="H124" i="2"/>
  <c r="I124" i="2"/>
  <c r="J124" i="2"/>
  <c r="K124" i="2"/>
  <c r="F125" i="2"/>
  <c r="G125" i="2"/>
  <c r="H125" i="2"/>
  <c r="I125" i="2"/>
  <c r="J125" i="2"/>
  <c r="K125" i="2"/>
  <c r="F126" i="2"/>
  <c r="G126" i="2"/>
  <c r="H126" i="2"/>
  <c r="I126" i="2"/>
  <c r="J126" i="2"/>
  <c r="K126" i="2"/>
  <c r="F127" i="2"/>
  <c r="G127" i="2"/>
  <c r="H127" i="2"/>
  <c r="I127" i="2"/>
  <c r="J127" i="2"/>
  <c r="K127" i="2"/>
  <c r="F128" i="2"/>
  <c r="G128" i="2"/>
  <c r="H128" i="2"/>
  <c r="I128" i="2"/>
  <c r="J128" i="2"/>
  <c r="K128" i="2"/>
  <c r="F129" i="2"/>
  <c r="G129" i="2"/>
  <c r="H129" i="2"/>
  <c r="I129" i="2"/>
  <c r="J129" i="2"/>
  <c r="K129" i="2"/>
  <c r="F130" i="2"/>
  <c r="G130" i="2"/>
  <c r="H130" i="2"/>
  <c r="I130" i="2"/>
  <c r="J130" i="2"/>
  <c r="K130" i="2"/>
  <c r="F131" i="2"/>
  <c r="G131" i="2"/>
  <c r="H131" i="2"/>
  <c r="I131" i="2"/>
  <c r="J131" i="2"/>
  <c r="K131" i="2"/>
  <c r="F132" i="2"/>
  <c r="G132" i="2"/>
  <c r="H132" i="2"/>
  <c r="I132" i="2"/>
  <c r="J132" i="2"/>
  <c r="K132" i="2"/>
  <c r="F133" i="2"/>
  <c r="G133" i="2"/>
  <c r="H133" i="2"/>
  <c r="I133" i="2"/>
  <c r="J133" i="2"/>
  <c r="K133" i="2"/>
  <c r="F134" i="2"/>
  <c r="G134" i="2"/>
  <c r="H134" i="2"/>
  <c r="I134" i="2"/>
  <c r="J134" i="2"/>
  <c r="K134" i="2"/>
  <c r="F135" i="2"/>
  <c r="G135" i="2"/>
  <c r="H135" i="2"/>
  <c r="I135" i="2"/>
  <c r="J135" i="2"/>
  <c r="K135" i="2"/>
  <c r="F136" i="2"/>
  <c r="G136" i="2"/>
  <c r="H136" i="2"/>
  <c r="I136" i="2"/>
  <c r="J136" i="2"/>
  <c r="K136" i="2"/>
  <c r="F137" i="2"/>
  <c r="G137" i="2"/>
  <c r="H137" i="2"/>
  <c r="I137" i="2"/>
  <c r="J137" i="2"/>
  <c r="K137" i="2"/>
  <c r="F138" i="2"/>
  <c r="G138" i="2"/>
  <c r="H138" i="2"/>
  <c r="I138" i="2"/>
  <c r="J138" i="2"/>
  <c r="K138" i="2"/>
  <c r="F139" i="2"/>
  <c r="G139" i="2"/>
  <c r="H139" i="2"/>
  <c r="I139" i="2"/>
  <c r="J139" i="2"/>
  <c r="K139" i="2"/>
  <c r="F140" i="2"/>
  <c r="G140" i="2"/>
  <c r="H140" i="2"/>
  <c r="I140" i="2"/>
  <c r="J140" i="2"/>
  <c r="K140" i="2"/>
  <c r="F141" i="2"/>
  <c r="F15" i="4" s="1"/>
  <c r="G141" i="2"/>
  <c r="G15" i="4" s="1"/>
  <c r="H141" i="2"/>
  <c r="H15" i="4" s="1"/>
  <c r="I141" i="2"/>
  <c r="I15" i="4" s="1"/>
  <c r="J141" i="2"/>
  <c r="J15" i="4" s="1"/>
  <c r="K141" i="2"/>
  <c r="K15" i="4" s="1"/>
  <c r="F142" i="2"/>
  <c r="G142" i="2"/>
  <c r="H142" i="2"/>
  <c r="I142" i="2"/>
  <c r="J142" i="2"/>
  <c r="K142" i="2"/>
  <c r="F143" i="2"/>
  <c r="G143" i="2"/>
  <c r="H143" i="2"/>
  <c r="I143" i="2"/>
  <c r="J143" i="2"/>
  <c r="K143" i="2"/>
  <c r="F144" i="2"/>
  <c r="G144" i="2"/>
  <c r="H144" i="2"/>
  <c r="I144" i="2"/>
  <c r="J144" i="2"/>
  <c r="K144" i="2"/>
  <c r="F145" i="2"/>
  <c r="G145" i="2"/>
  <c r="H145" i="2"/>
  <c r="I145" i="2"/>
  <c r="J145" i="2"/>
  <c r="K145" i="2"/>
  <c r="F146" i="2"/>
  <c r="G146" i="2"/>
  <c r="H146" i="2"/>
  <c r="I146" i="2"/>
  <c r="J146" i="2"/>
  <c r="K146" i="2"/>
  <c r="F147" i="2"/>
  <c r="G147" i="2"/>
  <c r="H147" i="2"/>
  <c r="I147" i="2"/>
  <c r="J147" i="2"/>
  <c r="K147" i="2"/>
  <c r="F148" i="2"/>
  <c r="G148" i="2"/>
  <c r="H148" i="2"/>
  <c r="I148" i="2"/>
  <c r="J148" i="2"/>
  <c r="K148" i="2"/>
  <c r="F149" i="2"/>
  <c r="G149" i="2"/>
  <c r="H149" i="2"/>
  <c r="I149" i="2"/>
  <c r="J149" i="2"/>
  <c r="K149" i="2"/>
  <c r="F150" i="2"/>
  <c r="G150" i="2"/>
  <c r="H150" i="2"/>
  <c r="I150" i="2"/>
  <c r="J150" i="2"/>
  <c r="K150" i="2"/>
  <c r="F151" i="2"/>
  <c r="G151" i="2"/>
  <c r="H151" i="2"/>
  <c r="I151" i="2"/>
  <c r="J151" i="2"/>
  <c r="K151" i="2"/>
  <c r="F152" i="2"/>
  <c r="G152" i="2"/>
  <c r="H152" i="2"/>
  <c r="I152" i="2"/>
  <c r="J152" i="2"/>
  <c r="K152" i="2"/>
  <c r="F153" i="2"/>
  <c r="G153" i="2"/>
  <c r="H153" i="2"/>
  <c r="I153" i="2"/>
  <c r="J153" i="2"/>
  <c r="K153" i="2"/>
  <c r="F154" i="2"/>
  <c r="G154" i="2"/>
  <c r="H154" i="2"/>
  <c r="I154" i="2"/>
  <c r="J154" i="2"/>
  <c r="K154" i="2"/>
  <c r="F155" i="2"/>
  <c r="G155" i="2"/>
  <c r="H155" i="2"/>
  <c r="I155" i="2"/>
  <c r="J155" i="2"/>
  <c r="K155" i="2"/>
  <c r="F156" i="2"/>
  <c r="G156" i="2"/>
  <c r="H156" i="2"/>
  <c r="I156" i="2"/>
  <c r="J156" i="2"/>
  <c r="K156" i="2"/>
  <c r="F157" i="2"/>
  <c r="G157" i="2"/>
  <c r="H157" i="2"/>
  <c r="I157" i="2"/>
  <c r="J157" i="2"/>
  <c r="K157" i="2"/>
  <c r="F158" i="2"/>
  <c r="G158" i="2"/>
  <c r="H158" i="2"/>
  <c r="I158" i="2"/>
  <c r="J158" i="2"/>
  <c r="K158" i="2"/>
  <c r="F159" i="2"/>
  <c r="G159" i="2"/>
  <c r="H159" i="2"/>
  <c r="I159" i="2"/>
  <c r="J159" i="2"/>
  <c r="K159" i="2"/>
  <c r="F160" i="2"/>
  <c r="G160" i="2"/>
  <c r="H160" i="2"/>
  <c r="I160" i="2"/>
  <c r="J160" i="2"/>
  <c r="K160" i="2"/>
  <c r="F161" i="2"/>
  <c r="G161" i="2"/>
  <c r="H161" i="2"/>
  <c r="I161" i="2"/>
  <c r="J161" i="2"/>
  <c r="K161" i="2"/>
  <c r="F162" i="2"/>
  <c r="G162" i="2"/>
  <c r="H162" i="2"/>
  <c r="I162" i="2"/>
  <c r="J162" i="2"/>
  <c r="K162" i="2"/>
  <c r="F163" i="2"/>
  <c r="G163" i="2"/>
  <c r="H163" i="2"/>
  <c r="I163" i="2"/>
  <c r="J163" i="2"/>
  <c r="K163" i="2"/>
  <c r="F164" i="2"/>
  <c r="G164" i="2"/>
  <c r="H164" i="2"/>
  <c r="I164" i="2"/>
  <c r="J164" i="2"/>
  <c r="K164" i="2"/>
  <c r="F165" i="2"/>
  <c r="F16" i="4" s="1"/>
  <c r="G165" i="2"/>
  <c r="G16" i="4" s="1"/>
  <c r="H165" i="2"/>
  <c r="H16" i="4" s="1"/>
  <c r="I165" i="2"/>
  <c r="I16" i="4" s="1"/>
  <c r="J165" i="2"/>
  <c r="J16" i="4" s="1"/>
  <c r="K165" i="2"/>
  <c r="K16" i="4" s="1"/>
  <c r="F166" i="2"/>
  <c r="G166" i="2"/>
  <c r="H166" i="2"/>
  <c r="I166" i="2"/>
  <c r="J166" i="2"/>
  <c r="K166" i="2"/>
  <c r="F167" i="2"/>
  <c r="G167" i="2"/>
  <c r="H167" i="2"/>
  <c r="I167" i="2"/>
  <c r="J167" i="2"/>
  <c r="K167" i="2"/>
  <c r="F168" i="2"/>
  <c r="G168" i="2"/>
  <c r="H168" i="2"/>
  <c r="I168" i="2"/>
  <c r="J168" i="2"/>
  <c r="K168" i="2"/>
  <c r="F169" i="2"/>
  <c r="G169" i="2"/>
  <c r="H169" i="2"/>
  <c r="I169" i="2"/>
  <c r="J169" i="2"/>
  <c r="K169" i="2"/>
  <c r="F170" i="2"/>
  <c r="G170" i="2"/>
  <c r="H170" i="2"/>
  <c r="I170" i="2"/>
  <c r="J170" i="2"/>
  <c r="K170" i="2"/>
  <c r="F171" i="2"/>
  <c r="G171" i="2"/>
  <c r="H171" i="2"/>
  <c r="I171" i="2"/>
  <c r="J171" i="2"/>
  <c r="K171" i="2"/>
  <c r="F172" i="2"/>
  <c r="G172" i="2"/>
  <c r="H172" i="2"/>
  <c r="I172" i="2"/>
  <c r="J172" i="2"/>
  <c r="K172" i="2"/>
  <c r="F173" i="2"/>
  <c r="G173" i="2"/>
  <c r="H173" i="2"/>
  <c r="I173" i="2"/>
  <c r="J173" i="2"/>
  <c r="K173" i="2"/>
  <c r="F174" i="2"/>
  <c r="G174" i="2"/>
  <c r="H174" i="2"/>
  <c r="I174" i="2"/>
  <c r="J174" i="2"/>
  <c r="K174" i="2"/>
  <c r="F175" i="2"/>
  <c r="G175" i="2"/>
  <c r="H175" i="2"/>
  <c r="I175" i="2"/>
  <c r="J175" i="2"/>
  <c r="K175" i="2"/>
  <c r="F176" i="2"/>
  <c r="G176" i="2"/>
  <c r="H176" i="2"/>
  <c r="I176" i="2"/>
  <c r="J176" i="2"/>
  <c r="K176" i="2"/>
  <c r="F177" i="2"/>
  <c r="G177" i="2"/>
  <c r="H177" i="2"/>
  <c r="I177" i="2"/>
  <c r="J177" i="2"/>
  <c r="K177" i="2"/>
  <c r="F178" i="2"/>
  <c r="G178" i="2"/>
  <c r="H178" i="2"/>
  <c r="I178" i="2"/>
  <c r="J178" i="2"/>
  <c r="K178" i="2"/>
  <c r="F179" i="2"/>
  <c r="G179" i="2"/>
  <c r="H179" i="2"/>
  <c r="I179" i="2"/>
  <c r="J179" i="2"/>
  <c r="K179" i="2"/>
  <c r="F180" i="2"/>
  <c r="G180" i="2"/>
  <c r="H180" i="2"/>
  <c r="I180" i="2"/>
  <c r="J180" i="2"/>
  <c r="K180" i="2"/>
  <c r="F181" i="2"/>
  <c r="G181" i="2"/>
  <c r="H181" i="2"/>
  <c r="I181" i="2"/>
  <c r="J181" i="2"/>
  <c r="K181" i="2"/>
  <c r="F182" i="2"/>
  <c r="G182" i="2"/>
  <c r="H182" i="2"/>
  <c r="I182" i="2"/>
  <c r="J182" i="2"/>
  <c r="K182" i="2"/>
  <c r="F183" i="2"/>
  <c r="G183" i="2"/>
  <c r="H183" i="2"/>
  <c r="I183" i="2"/>
  <c r="J183" i="2"/>
  <c r="K183" i="2"/>
  <c r="F184" i="2"/>
  <c r="F17" i="4" s="1"/>
  <c r="G184" i="2"/>
  <c r="G17" i="4" s="1"/>
  <c r="H184" i="2"/>
  <c r="H17" i="4" s="1"/>
  <c r="I184" i="2"/>
  <c r="I17" i="4" s="1"/>
  <c r="J184" i="2"/>
  <c r="J17" i="4" s="1"/>
  <c r="K184" i="2"/>
  <c r="K17" i="4" s="1"/>
  <c r="F185" i="2"/>
  <c r="F18" i="4" s="1"/>
  <c r="G185" i="2"/>
  <c r="G18" i="4" s="1"/>
  <c r="H185" i="2"/>
  <c r="H18" i="4" s="1"/>
  <c r="I185" i="2"/>
  <c r="I18" i="4" s="1"/>
  <c r="J185" i="2"/>
  <c r="J18" i="4" s="1"/>
  <c r="K185" i="2"/>
  <c r="K18" i="4" s="1"/>
  <c r="F186" i="2"/>
  <c r="G186" i="2"/>
  <c r="H186" i="2"/>
  <c r="I186" i="2"/>
  <c r="J186" i="2"/>
  <c r="K186" i="2"/>
  <c r="F187" i="2"/>
  <c r="G187" i="2"/>
  <c r="H187" i="2"/>
  <c r="I187" i="2"/>
  <c r="J187" i="2"/>
  <c r="K187" i="2"/>
  <c r="F188" i="2"/>
  <c r="G188" i="2"/>
  <c r="H188" i="2"/>
  <c r="I188" i="2"/>
  <c r="J188" i="2"/>
  <c r="K188" i="2"/>
  <c r="F189" i="2"/>
  <c r="G189" i="2"/>
  <c r="H189" i="2"/>
  <c r="I189" i="2"/>
  <c r="J189" i="2"/>
  <c r="K189" i="2"/>
  <c r="F190" i="2"/>
  <c r="G190" i="2"/>
  <c r="H190" i="2"/>
  <c r="I190" i="2"/>
  <c r="J190" i="2"/>
  <c r="K190" i="2"/>
  <c r="F191" i="2"/>
  <c r="G191" i="2"/>
  <c r="H191" i="2"/>
  <c r="I191" i="2"/>
  <c r="J191" i="2"/>
  <c r="K191" i="2"/>
  <c r="F192" i="2"/>
  <c r="G192" i="2"/>
  <c r="H192" i="2"/>
  <c r="I192" i="2"/>
  <c r="J192" i="2"/>
  <c r="K192" i="2"/>
  <c r="F193" i="2"/>
  <c r="G193" i="2"/>
  <c r="H193" i="2"/>
  <c r="I193" i="2"/>
  <c r="J193" i="2"/>
  <c r="K193" i="2"/>
  <c r="F194" i="2"/>
  <c r="G194" i="2"/>
  <c r="H194" i="2"/>
  <c r="I194" i="2"/>
  <c r="J194" i="2"/>
  <c r="K194" i="2"/>
  <c r="F195" i="2"/>
  <c r="G195" i="2"/>
  <c r="H195" i="2"/>
  <c r="I195" i="2"/>
  <c r="J195" i="2"/>
  <c r="K195" i="2"/>
  <c r="F196" i="2"/>
  <c r="G196" i="2"/>
  <c r="H196" i="2"/>
  <c r="I196" i="2"/>
  <c r="J196" i="2"/>
  <c r="K196" i="2"/>
  <c r="F197" i="2"/>
  <c r="G197" i="2"/>
  <c r="H197" i="2"/>
  <c r="I197" i="2"/>
  <c r="J197" i="2"/>
  <c r="K197" i="2"/>
  <c r="F198" i="2"/>
  <c r="G198" i="2"/>
  <c r="H198" i="2"/>
  <c r="I198" i="2"/>
  <c r="J198" i="2"/>
  <c r="K198" i="2"/>
  <c r="F199" i="2"/>
  <c r="G199" i="2"/>
  <c r="H199" i="2"/>
  <c r="I199" i="2"/>
  <c r="J199" i="2"/>
  <c r="K199" i="2"/>
  <c r="F200" i="2"/>
  <c r="G200" i="2"/>
  <c r="H200" i="2"/>
  <c r="I200" i="2"/>
  <c r="J200" i="2"/>
  <c r="K200" i="2"/>
  <c r="F201" i="2"/>
  <c r="G201" i="2"/>
  <c r="H201" i="2"/>
  <c r="I201" i="2"/>
  <c r="J201" i="2"/>
  <c r="K201" i="2"/>
  <c r="F202" i="2"/>
  <c r="G202" i="2"/>
  <c r="H202" i="2"/>
  <c r="I202" i="2"/>
  <c r="J202" i="2"/>
  <c r="K202" i="2"/>
  <c r="F203" i="2"/>
  <c r="G203" i="2"/>
  <c r="H203" i="2"/>
  <c r="I203" i="2"/>
  <c r="J203" i="2"/>
  <c r="K203" i="2"/>
  <c r="F204" i="2"/>
  <c r="F19" i="4" s="1"/>
  <c r="G204" i="2"/>
  <c r="G19" i="4" s="1"/>
  <c r="H204" i="2"/>
  <c r="H19" i="4" s="1"/>
  <c r="I204" i="2"/>
  <c r="I19" i="4" s="1"/>
  <c r="J204" i="2"/>
  <c r="J19" i="4" s="1"/>
  <c r="K204" i="2"/>
  <c r="K19" i="4" s="1"/>
  <c r="F205" i="2"/>
  <c r="G205" i="2"/>
  <c r="H205" i="2"/>
  <c r="I205" i="2"/>
  <c r="J205" i="2"/>
  <c r="K205" i="2"/>
  <c r="F206" i="2"/>
  <c r="G206" i="2"/>
  <c r="H206" i="2"/>
  <c r="I206" i="2"/>
  <c r="J206" i="2"/>
  <c r="K206" i="2"/>
  <c r="F207" i="2"/>
  <c r="G207" i="2"/>
  <c r="H207" i="2"/>
  <c r="I207" i="2"/>
  <c r="J207" i="2"/>
  <c r="K207" i="2"/>
  <c r="F208" i="2"/>
  <c r="G208" i="2"/>
  <c r="H208" i="2"/>
  <c r="I208" i="2"/>
  <c r="J208" i="2"/>
  <c r="K208" i="2"/>
  <c r="F209" i="2"/>
  <c r="G209" i="2"/>
  <c r="H209" i="2"/>
  <c r="I209" i="2"/>
  <c r="J209" i="2"/>
  <c r="K209" i="2"/>
  <c r="F210" i="2"/>
  <c r="G210" i="2"/>
  <c r="H210" i="2"/>
  <c r="I210" i="2"/>
  <c r="J210" i="2"/>
  <c r="K210" i="2"/>
  <c r="F211" i="2"/>
  <c r="G211" i="2"/>
  <c r="H211" i="2"/>
  <c r="I211" i="2"/>
  <c r="J211" i="2"/>
  <c r="K211" i="2"/>
  <c r="F212" i="2"/>
  <c r="G212" i="2"/>
  <c r="H212" i="2"/>
  <c r="I212" i="2"/>
  <c r="J212" i="2"/>
  <c r="K212" i="2"/>
  <c r="F213" i="2"/>
  <c r="G213" i="2"/>
  <c r="H213" i="2"/>
  <c r="I213" i="2"/>
  <c r="J213" i="2"/>
  <c r="K213" i="2"/>
  <c r="F214" i="2"/>
  <c r="G214" i="2"/>
  <c r="H214" i="2"/>
  <c r="I214" i="2"/>
  <c r="J214" i="2"/>
  <c r="K214" i="2"/>
  <c r="F215" i="2"/>
  <c r="F20" i="4" s="1"/>
  <c r="G215" i="2"/>
  <c r="G20" i="4" s="1"/>
  <c r="H215" i="2"/>
  <c r="H20" i="4" s="1"/>
  <c r="I215" i="2"/>
  <c r="I20" i="4" s="1"/>
  <c r="J215" i="2"/>
  <c r="J20" i="4" s="1"/>
  <c r="K215" i="2"/>
  <c r="K20" i="4" s="1"/>
  <c r="F216" i="2"/>
  <c r="G216" i="2"/>
  <c r="H216" i="2"/>
  <c r="I216" i="2"/>
  <c r="J216" i="2"/>
  <c r="K216" i="2"/>
  <c r="F217" i="2"/>
  <c r="G217" i="2"/>
  <c r="H217" i="2"/>
  <c r="I217" i="2"/>
  <c r="J217" i="2"/>
  <c r="K217" i="2"/>
  <c r="F218" i="2"/>
  <c r="G218" i="2"/>
  <c r="H218" i="2"/>
  <c r="I218" i="2"/>
  <c r="J218" i="2"/>
  <c r="K218" i="2"/>
  <c r="F219" i="2"/>
  <c r="G219" i="2"/>
  <c r="H219" i="2"/>
  <c r="I219" i="2"/>
  <c r="J219" i="2"/>
  <c r="K219" i="2"/>
  <c r="F220" i="2"/>
  <c r="G220" i="2"/>
  <c r="H220" i="2"/>
  <c r="I220" i="2"/>
  <c r="J220" i="2"/>
  <c r="K220" i="2"/>
  <c r="F221" i="2"/>
  <c r="G221" i="2"/>
  <c r="H221" i="2"/>
  <c r="I221" i="2"/>
  <c r="J221" i="2"/>
  <c r="K221" i="2"/>
  <c r="F222" i="2"/>
  <c r="G222" i="2"/>
  <c r="H222" i="2"/>
  <c r="I222" i="2"/>
  <c r="J222" i="2"/>
  <c r="K222" i="2"/>
  <c r="F223" i="2"/>
  <c r="G223" i="2"/>
  <c r="H223" i="2"/>
  <c r="I223" i="2"/>
  <c r="J223" i="2"/>
  <c r="K223" i="2"/>
  <c r="F224" i="2"/>
  <c r="F21" i="4" s="1"/>
  <c r="G224" i="2"/>
  <c r="G21" i="4" s="1"/>
  <c r="H224" i="2"/>
  <c r="H21" i="4" s="1"/>
  <c r="I224" i="2"/>
  <c r="I21" i="4" s="1"/>
  <c r="J224" i="2"/>
  <c r="J21" i="4" s="1"/>
  <c r="K224" i="2"/>
  <c r="K21" i="4" s="1"/>
  <c r="F225" i="2"/>
  <c r="F22" i="4" s="1"/>
  <c r="G225" i="2"/>
  <c r="G22" i="4" s="1"/>
  <c r="H225" i="2"/>
  <c r="H22" i="4" s="1"/>
  <c r="I225" i="2"/>
  <c r="I22" i="4" s="1"/>
  <c r="J225" i="2"/>
  <c r="J22" i="4" s="1"/>
  <c r="K225" i="2"/>
  <c r="K22" i="4" s="1"/>
  <c r="F226" i="2"/>
  <c r="F23" i="4" s="1"/>
  <c r="G226" i="2"/>
  <c r="G23" i="4" s="1"/>
  <c r="H226" i="2"/>
  <c r="H23" i="4" s="1"/>
  <c r="I226" i="2"/>
  <c r="I23" i="4" s="1"/>
  <c r="J226" i="2"/>
  <c r="J23" i="4" s="1"/>
  <c r="K226" i="2"/>
  <c r="K23" i="4" s="1"/>
  <c r="F227" i="2"/>
  <c r="G227" i="2"/>
  <c r="H227" i="2"/>
  <c r="I227" i="2"/>
  <c r="J227" i="2"/>
  <c r="K227" i="2"/>
  <c r="F228" i="2"/>
  <c r="G228" i="2"/>
  <c r="H228" i="2"/>
  <c r="I228" i="2"/>
  <c r="J228" i="2"/>
  <c r="K228" i="2"/>
  <c r="F229" i="2"/>
  <c r="G229" i="2"/>
  <c r="H229" i="2"/>
  <c r="I229" i="2"/>
  <c r="J229" i="2"/>
  <c r="K229" i="2"/>
  <c r="F230" i="2"/>
  <c r="G230" i="2"/>
  <c r="H230" i="2"/>
  <c r="I230" i="2"/>
  <c r="J230" i="2"/>
  <c r="K230" i="2"/>
  <c r="F231" i="2"/>
  <c r="G231" i="2"/>
  <c r="H231" i="2"/>
  <c r="I231" i="2"/>
  <c r="J231" i="2"/>
  <c r="K231" i="2"/>
  <c r="F232" i="2"/>
  <c r="G232" i="2"/>
  <c r="H232" i="2"/>
  <c r="I232" i="2"/>
  <c r="J232" i="2"/>
  <c r="K232" i="2"/>
  <c r="F233" i="2"/>
  <c r="G233" i="2"/>
  <c r="H233" i="2"/>
  <c r="I233" i="2"/>
  <c r="J233" i="2"/>
  <c r="K233" i="2"/>
  <c r="F234" i="2"/>
  <c r="F24" i="4" s="1"/>
  <c r="G234" i="2"/>
  <c r="G24" i="4" s="1"/>
  <c r="H234" i="2"/>
  <c r="H24" i="4" s="1"/>
  <c r="I234" i="2"/>
  <c r="I24" i="4" s="1"/>
  <c r="J234" i="2"/>
  <c r="J24" i="4" s="1"/>
  <c r="K234" i="2"/>
  <c r="K24" i="4" s="1"/>
  <c r="F235" i="2"/>
  <c r="G235" i="2"/>
  <c r="H235" i="2"/>
  <c r="I235" i="2"/>
  <c r="J235" i="2"/>
  <c r="K235" i="2"/>
  <c r="F236" i="2"/>
  <c r="G236" i="2"/>
  <c r="H236" i="2"/>
  <c r="I236" i="2"/>
  <c r="J236" i="2"/>
  <c r="K236" i="2"/>
  <c r="F237" i="2"/>
  <c r="G237" i="2"/>
  <c r="H237" i="2"/>
  <c r="I237" i="2"/>
  <c r="J237" i="2"/>
  <c r="K237" i="2"/>
  <c r="F238" i="2"/>
  <c r="G238" i="2"/>
  <c r="H238" i="2"/>
  <c r="I238" i="2"/>
  <c r="J238" i="2"/>
  <c r="K238" i="2"/>
  <c r="F239" i="2"/>
  <c r="G239" i="2"/>
  <c r="H239" i="2"/>
  <c r="I239" i="2"/>
  <c r="J239" i="2"/>
  <c r="K239" i="2"/>
  <c r="F240" i="2"/>
  <c r="G240" i="2"/>
  <c r="H240" i="2"/>
  <c r="I240" i="2"/>
  <c r="J240" i="2"/>
  <c r="K240" i="2"/>
  <c r="F241" i="2"/>
  <c r="G241" i="2"/>
  <c r="H241" i="2"/>
  <c r="I241" i="2"/>
  <c r="J241" i="2"/>
  <c r="K241" i="2"/>
  <c r="F242" i="2"/>
  <c r="G242" i="2"/>
  <c r="H242" i="2"/>
  <c r="I242" i="2"/>
  <c r="J242" i="2"/>
  <c r="K242" i="2"/>
  <c r="F243" i="2"/>
  <c r="G243" i="2"/>
  <c r="H243" i="2"/>
  <c r="I243" i="2"/>
  <c r="J243" i="2"/>
  <c r="K243" i="2"/>
  <c r="F244" i="2"/>
  <c r="G244" i="2"/>
  <c r="H244" i="2"/>
  <c r="I244" i="2"/>
  <c r="J244" i="2"/>
  <c r="K244" i="2"/>
  <c r="F245" i="2"/>
  <c r="G245" i="2"/>
  <c r="H245" i="2"/>
  <c r="I245" i="2"/>
  <c r="J245" i="2"/>
  <c r="K245" i="2"/>
  <c r="F246" i="2"/>
  <c r="G246" i="2"/>
  <c r="H246" i="2"/>
  <c r="I246" i="2"/>
  <c r="J246" i="2"/>
  <c r="K246" i="2"/>
  <c r="F247" i="2"/>
  <c r="G247" i="2"/>
  <c r="H247" i="2"/>
  <c r="I247" i="2"/>
  <c r="J247" i="2"/>
  <c r="K247" i="2"/>
  <c r="F248" i="2"/>
  <c r="G248" i="2"/>
  <c r="H248" i="2"/>
  <c r="I248" i="2"/>
  <c r="J248" i="2"/>
  <c r="K248" i="2"/>
  <c r="G3" i="2"/>
  <c r="G3" i="4" s="1"/>
  <c r="H3" i="2"/>
  <c r="I3" i="2"/>
  <c r="I3" i="4" s="1"/>
  <c r="J3" i="2"/>
  <c r="J3" i="4" s="1"/>
  <c r="K3" i="2"/>
  <c r="K3" i="4" s="1"/>
  <c r="F3" i="2"/>
  <c r="F3" i="4" s="1"/>
  <c r="G2" i="4" l="1"/>
  <c r="I2" i="4"/>
  <c r="K2" i="4"/>
  <c r="F2" i="4"/>
  <c r="J2" i="4"/>
  <c r="H2" i="2"/>
  <c r="H2" i="4"/>
  <c r="H3" i="4"/>
  <c r="B2" i="4"/>
  <c r="F2" i="2"/>
  <c r="J2" i="2"/>
  <c r="G2" i="2"/>
  <c r="K2" i="2"/>
  <c r="I2" i="2"/>
  <c r="D3" i="3"/>
  <c r="D4" i="3"/>
  <c r="D5" i="3"/>
  <c r="D6" i="3"/>
  <c r="D2" i="3" s="1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C2" i="3"/>
  <c r="B2" i="3"/>
  <c r="B4" i="3"/>
  <c r="C4" i="3"/>
  <c r="B5" i="3"/>
  <c r="C5" i="3"/>
  <c r="B6" i="3"/>
  <c r="C6" i="3"/>
  <c r="B7" i="3"/>
  <c r="C7" i="3"/>
  <c r="B8" i="3"/>
  <c r="C8" i="3"/>
  <c r="B9" i="3"/>
  <c r="C9" i="3"/>
  <c r="B10" i="3"/>
  <c r="C10" i="3"/>
  <c r="B11" i="3"/>
  <c r="C11" i="3"/>
  <c r="B12" i="3"/>
  <c r="C12" i="3"/>
  <c r="B13" i="3"/>
  <c r="C13" i="3"/>
  <c r="B14" i="3"/>
  <c r="C14" i="3"/>
  <c r="B15" i="3"/>
  <c r="C15" i="3"/>
  <c r="B16" i="3"/>
  <c r="C16" i="3"/>
  <c r="B17" i="3"/>
  <c r="C17" i="3"/>
  <c r="B18" i="3"/>
  <c r="C18" i="3"/>
  <c r="B19" i="3"/>
  <c r="C19" i="3"/>
  <c r="B20" i="3"/>
  <c r="C20" i="3"/>
  <c r="B21" i="3"/>
  <c r="C21" i="3"/>
  <c r="B22" i="3"/>
  <c r="C22" i="3"/>
  <c r="B23" i="3"/>
  <c r="C23" i="3"/>
  <c r="B24" i="3"/>
  <c r="C24" i="3"/>
  <c r="B25" i="3"/>
  <c r="C25" i="3"/>
  <c r="B26" i="3"/>
  <c r="C26" i="3"/>
  <c r="C3" i="3"/>
  <c r="B3" i="3"/>
  <c r="D4" i="2"/>
  <c r="E4" i="2"/>
  <c r="D5" i="2"/>
  <c r="E5" i="2"/>
  <c r="D6" i="2"/>
  <c r="E6" i="2"/>
  <c r="D7" i="2"/>
  <c r="E7" i="2"/>
  <c r="D8" i="2"/>
  <c r="E8" i="2"/>
  <c r="D9" i="2"/>
  <c r="E9" i="2"/>
  <c r="D10" i="2"/>
  <c r="E10" i="2"/>
  <c r="D11" i="2"/>
  <c r="E11" i="2"/>
  <c r="D12" i="2"/>
  <c r="E12" i="2"/>
  <c r="D13" i="2"/>
  <c r="E13" i="2"/>
  <c r="D14" i="2"/>
  <c r="E14" i="2"/>
  <c r="D15" i="2"/>
  <c r="E15" i="2"/>
  <c r="D16" i="2"/>
  <c r="E16" i="2"/>
  <c r="D17" i="2"/>
  <c r="E17" i="2"/>
  <c r="D18" i="2"/>
  <c r="E18" i="2"/>
  <c r="D19" i="2"/>
  <c r="E19" i="2"/>
  <c r="D20" i="2"/>
  <c r="D4" i="4" s="1"/>
  <c r="E20" i="2"/>
  <c r="E4" i="4" s="1"/>
  <c r="D21" i="2"/>
  <c r="E21" i="2"/>
  <c r="D22" i="2"/>
  <c r="E22" i="2"/>
  <c r="D23" i="2"/>
  <c r="E23" i="2"/>
  <c r="D24" i="2"/>
  <c r="E24" i="2"/>
  <c r="D25" i="2"/>
  <c r="E25" i="2"/>
  <c r="D26" i="2"/>
  <c r="E26" i="2"/>
  <c r="D27" i="2"/>
  <c r="E27" i="2"/>
  <c r="D28" i="2"/>
  <c r="E28" i="2"/>
  <c r="D29" i="2"/>
  <c r="E29" i="2"/>
  <c r="D30" i="2"/>
  <c r="E30" i="2"/>
  <c r="D31" i="2"/>
  <c r="E31" i="2"/>
  <c r="D32" i="2"/>
  <c r="E32" i="2"/>
  <c r="D33" i="2"/>
  <c r="E33" i="2"/>
  <c r="D34" i="2"/>
  <c r="E34" i="2"/>
  <c r="D35" i="2"/>
  <c r="E35" i="2"/>
  <c r="D36" i="2"/>
  <c r="D5" i="4" s="1"/>
  <c r="E36" i="2"/>
  <c r="E5" i="4" s="1"/>
  <c r="D37" i="2"/>
  <c r="E37" i="2"/>
  <c r="D38" i="2"/>
  <c r="E38" i="2"/>
  <c r="D39" i="2"/>
  <c r="D6" i="4" s="1"/>
  <c r="E39" i="2"/>
  <c r="E6" i="4" s="1"/>
  <c r="D40" i="2"/>
  <c r="E40" i="2"/>
  <c r="D41" i="2"/>
  <c r="E41" i="2"/>
  <c r="D42" i="2"/>
  <c r="E42" i="2"/>
  <c r="D43" i="2"/>
  <c r="E43" i="2"/>
  <c r="D44" i="2"/>
  <c r="E44" i="2"/>
  <c r="D45" i="2"/>
  <c r="E45" i="2"/>
  <c r="D46" i="2"/>
  <c r="E46" i="2"/>
  <c r="D47" i="2"/>
  <c r="D7" i="4" s="1"/>
  <c r="E47" i="2"/>
  <c r="E7" i="4" s="1"/>
  <c r="D48" i="2"/>
  <c r="D8" i="4" s="1"/>
  <c r="E48" i="2"/>
  <c r="E8" i="4" s="1"/>
  <c r="D49" i="2"/>
  <c r="E49" i="2"/>
  <c r="D50" i="2"/>
  <c r="E50" i="2"/>
  <c r="D51" i="2"/>
  <c r="E51" i="2"/>
  <c r="D52" i="2"/>
  <c r="E52" i="2"/>
  <c r="D53" i="2"/>
  <c r="E53" i="2"/>
  <c r="D54" i="2"/>
  <c r="E54" i="2"/>
  <c r="D55" i="2"/>
  <c r="D9" i="4" s="1"/>
  <c r="E55" i="2"/>
  <c r="E9" i="4" s="1"/>
  <c r="D56" i="2"/>
  <c r="E56" i="2"/>
  <c r="D57" i="2"/>
  <c r="E57" i="2"/>
  <c r="D58" i="2"/>
  <c r="E58" i="2"/>
  <c r="D59" i="2"/>
  <c r="E59" i="2"/>
  <c r="D60" i="2"/>
  <c r="E60" i="2"/>
  <c r="D61" i="2"/>
  <c r="E61" i="2"/>
  <c r="D62" i="2"/>
  <c r="E62" i="2"/>
  <c r="D63" i="2"/>
  <c r="E63" i="2"/>
  <c r="D64" i="2"/>
  <c r="E64" i="2"/>
  <c r="D65" i="2"/>
  <c r="E65" i="2"/>
  <c r="D66" i="2"/>
  <c r="E66" i="2"/>
  <c r="D67" i="2"/>
  <c r="E67" i="2"/>
  <c r="D68" i="2"/>
  <c r="E68" i="2"/>
  <c r="D69" i="2"/>
  <c r="E69" i="2"/>
  <c r="D70" i="2"/>
  <c r="E70" i="2"/>
  <c r="D71" i="2"/>
  <c r="E71" i="2"/>
  <c r="D72" i="2"/>
  <c r="E72" i="2"/>
  <c r="D73" i="2"/>
  <c r="E73" i="2"/>
  <c r="D74" i="2"/>
  <c r="E74" i="2"/>
  <c r="D75" i="2"/>
  <c r="E75" i="2"/>
  <c r="D76" i="2"/>
  <c r="E76" i="2"/>
  <c r="D77" i="2"/>
  <c r="E77" i="2"/>
  <c r="D78" i="2"/>
  <c r="E78" i="2"/>
  <c r="D79" i="2"/>
  <c r="E79" i="2"/>
  <c r="D80" i="2"/>
  <c r="E80" i="2"/>
  <c r="D81" i="2"/>
  <c r="E81" i="2"/>
  <c r="D82" i="2"/>
  <c r="E82" i="2"/>
  <c r="D83" i="2"/>
  <c r="E83" i="2"/>
  <c r="D84" i="2"/>
  <c r="D10" i="4" s="1"/>
  <c r="E84" i="2"/>
  <c r="E10" i="4" s="1"/>
  <c r="D85" i="2"/>
  <c r="E85" i="2"/>
  <c r="D86" i="2"/>
  <c r="E86" i="2"/>
  <c r="D87" i="2"/>
  <c r="E87" i="2"/>
  <c r="D88" i="2"/>
  <c r="E88" i="2"/>
  <c r="D89" i="2"/>
  <c r="E89" i="2"/>
  <c r="D90" i="2"/>
  <c r="E90" i="2"/>
  <c r="D91" i="2"/>
  <c r="E91" i="2"/>
  <c r="D92" i="2"/>
  <c r="E92" i="2"/>
  <c r="D93" i="2"/>
  <c r="D11" i="4" s="1"/>
  <c r="E93" i="2"/>
  <c r="E11" i="4" s="1"/>
  <c r="D94" i="2"/>
  <c r="E94" i="2"/>
  <c r="D95" i="2"/>
  <c r="E95" i="2"/>
  <c r="D96" i="2"/>
  <c r="E96" i="2"/>
  <c r="D97" i="2"/>
  <c r="E97" i="2"/>
  <c r="D98" i="2"/>
  <c r="E98" i="2"/>
  <c r="D99" i="2"/>
  <c r="E99" i="2"/>
  <c r="D100" i="2"/>
  <c r="D12" i="4" s="1"/>
  <c r="E100" i="2"/>
  <c r="E12" i="4" s="1"/>
  <c r="D101" i="2"/>
  <c r="E101" i="2"/>
  <c r="D102" i="2"/>
  <c r="E102" i="2"/>
  <c r="D103" i="2"/>
  <c r="E103" i="2"/>
  <c r="D104" i="2"/>
  <c r="E104" i="2"/>
  <c r="D105" i="2"/>
  <c r="E105" i="2"/>
  <c r="D106" i="2"/>
  <c r="E106" i="2"/>
  <c r="D107" i="2"/>
  <c r="E107" i="2"/>
  <c r="D108" i="2"/>
  <c r="E108" i="2"/>
  <c r="D109" i="2"/>
  <c r="D13" i="4" s="1"/>
  <c r="E109" i="2"/>
  <c r="E13" i="4" s="1"/>
  <c r="D110" i="2"/>
  <c r="E110" i="2"/>
  <c r="D111" i="2"/>
  <c r="E111" i="2"/>
  <c r="D112" i="2"/>
  <c r="E112" i="2"/>
  <c r="D113" i="2"/>
  <c r="E113" i="2"/>
  <c r="D114" i="2"/>
  <c r="E114" i="2"/>
  <c r="D115" i="2"/>
  <c r="E115" i="2"/>
  <c r="D116" i="2"/>
  <c r="E116" i="2"/>
  <c r="D117" i="2"/>
  <c r="E117" i="2"/>
  <c r="D118" i="2"/>
  <c r="E118" i="2"/>
  <c r="D119" i="2"/>
  <c r="D14" i="4" s="1"/>
  <c r="E119" i="2"/>
  <c r="E14" i="4" s="1"/>
  <c r="D120" i="2"/>
  <c r="E120" i="2"/>
  <c r="D121" i="2"/>
  <c r="E121" i="2"/>
  <c r="D122" i="2"/>
  <c r="E122" i="2"/>
  <c r="D123" i="2"/>
  <c r="E123" i="2"/>
  <c r="D124" i="2"/>
  <c r="E124" i="2"/>
  <c r="D125" i="2"/>
  <c r="E125" i="2"/>
  <c r="D126" i="2"/>
  <c r="E126" i="2"/>
  <c r="D127" i="2"/>
  <c r="E127" i="2"/>
  <c r="D128" i="2"/>
  <c r="E128" i="2"/>
  <c r="D129" i="2"/>
  <c r="E129" i="2"/>
  <c r="D130" i="2"/>
  <c r="E130" i="2"/>
  <c r="D131" i="2"/>
  <c r="E131" i="2"/>
  <c r="D132" i="2"/>
  <c r="E132" i="2"/>
  <c r="D133" i="2"/>
  <c r="E133" i="2"/>
  <c r="D134" i="2"/>
  <c r="E134" i="2"/>
  <c r="D135" i="2"/>
  <c r="E135" i="2"/>
  <c r="D136" i="2"/>
  <c r="E136" i="2"/>
  <c r="D137" i="2"/>
  <c r="E137" i="2"/>
  <c r="D138" i="2"/>
  <c r="E138" i="2"/>
  <c r="D139" i="2"/>
  <c r="E139" i="2"/>
  <c r="D140" i="2"/>
  <c r="E140" i="2"/>
  <c r="D141" i="2"/>
  <c r="D15" i="4" s="1"/>
  <c r="E141" i="2"/>
  <c r="E15" i="4" s="1"/>
  <c r="D142" i="2"/>
  <c r="E142" i="2"/>
  <c r="D143" i="2"/>
  <c r="E143" i="2"/>
  <c r="D144" i="2"/>
  <c r="E144" i="2"/>
  <c r="D145" i="2"/>
  <c r="E145" i="2"/>
  <c r="D146" i="2"/>
  <c r="E146" i="2"/>
  <c r="D147" i="2"/>
  <c r="E147" i="2"/>
  <c r="D148" i="2"/>
  <c r="E148" i="2"/>
  <c r="D149" i="2"/>
  <c r="E149" i="2"/>
  <c r="D150" i="2"/>
  <c r="E150" i="2"/>
  <c r="D151" i="2"/>
  <c r="E151" i="2"/>
  <c r="D152" i="2"/>
  <c r="E152" i="2"/>
  <c r="D153" i="2"/>
  <c r="E153" i="2"/>
  <c r="D154" i="2"/>
  <c r="E154" i="2"/>
  <c r="D155" i="2"/>
  <c r="E155" i="2"/>
  <c r="D156" i="2"/>
  <c r="E156" i="2"/>
  <c r="D157" i="2"/>
  <c r="E157" i="2"/>
  <c r="D158" i="2"/>
  <c r="E158" i="2"/>
  <c r="D159" i="2"/>
  <c r="E159" i="2"/>
  <c r="D160" i="2"/>
  <c r="E160" i="2"/>
  <c r="D161" i="2"/>
  <c r="E161" i="2"/>
  <c r="D162" i="2"/>
  <c r="E162" i="2"/>
  <c r="D163" i="2"/>
  <c r="E163" i="2"/>
  <c r="D164" i="2"/>
  <c r="E164" i="2"/>
  <c r="D165" i="2"/>
  <c r="D16" i="4" s="1"/>
  <c r="E165" i="2"/>
  <c r="E16" i="4" s="1"/>
  <c r="D166" i="2"/>
  <c r="E166" i="2"/>
  <c r="D167" i="2"/>
  <c r="E167" i="2"/>
  <c r="D168" i="2"/>
  <c r="E168" i="2"/>
  <c r="D169" i="2"/>
  <c r="E169" i="2"/>
  <c r="D170" i="2"/>
  <c r="E170" i="2"/>
  <c r="D171" i="2"/>
  <c r="E171" i="2"/>
  <c r="D172" i="2"/>
  <c r="E172" i="2"/>
  <c r="D173" i="2"/>
  <c r="E173" i="2"/>
  <c r="D174" i="2"/>
  <c r="E174" i="2"/>
  <c r="D175" i="2"/>
  <c r="E175" i="2"/>
  <c r="D176" i="2"/>
  <c r="E176" i="2"/>
  <c r="D177" i="2"/>
  <c r="E177" i="2"/>
  <c r="D178" i="2"/>
  <c r="E178" i="2"/>
  <c r="D179" i="2"/>
  <c r="E179" i="2"/>
  <c r="D180" i="2"/>
  <c r="E180" i="2"/>
  <c r="D181" i="2"/>
  <c r="E181" i="2"/>
  <c r="D182" i="2"/>
  <c r="E182" i="2"/>
  <c r="D183" i="2"/>
  <c r="E183" i="2"/>
  <c r="D184" i="2"/>
  <c r="D17" i="4" s="1"/>
  <c r="E184" i="2"/>
  <c r="E17" i="4" s="1"/>
  <c r="D185" i="2"/>
  <c r="D18" i="4" s="1"/>
  <c r="E185" i="2"/>
  <c r="E18" i="4" s="1"/>
  <c r="D186" i="2"/>
  <c r="E186" i="2"/>
  <c r="D187" i="2"/>
  <c r="E187" i="2"/>
  <c r="D188" i="2"/>
  <c r="E188" i="2"/>
  <c r="D189" i="2"/>
  <c r="E189" i="2"/>
  <c r="D190" i="2"/>
  <c r="E190" i="2"/>
  <c r="D191" i="2"/>
  <c r="E191" i="2"/>
  <c r="D192" i="2"/>
  <c r="E192" i="2"/>
  <c r="D193" i="2"/>
  <c r="E193" i="2"/>
  <c r="D194" i="2"/>
  <c r="E194" i="2"/>
  <c r="D195" i="2"/>
  <c r="E195" i="2"/>
  <c r="D196" i="2"/>
  <c r="E196" i="2"/>
  <c r="D197" i="2"/>
  <c r="E197" i="2"/>
  <c r="D198" i="2"/>
  <c r="E198" i="2"/>
  <c r="D199" i="2"/>
  <c r="E199" i="2"/>
  <c r="D200" i="2"/>
  <c r="E200" i="2"/>
  <c r="D201" i="2"/>
  <c r="E201" i="2"/>
  <c r="D202" i="2"/>
  <c r="E202" i="2"/>
  <c r="D203" i="2"/>
  <c r="E203" i="2"/>
  <c r="D204" i="2"/>
  <c r="D19" i="4" s="1"/>
  <c r="E204" i="2"/>
  <c r="E19" i="4" s="1"/>
  <c r="D205" i="2"/>
  <c r="E205" i="2"/>
  <c r="D206" i="2"/>
  <c r="E206" i="2"/>
  <c r="D207" i="2"/>
  <c r="E207" i="2"/>
  <c r="D208" i="2"/>
  <c r="E208" i="2"/>
  <c r="D209" i="2"/>
  <c r="E209" i="2"/>
  <c r="D210" i="2"/>
  <c r="E210" i="2"/>
  <c r="D211" i="2"/>
  <c r="E211" i="2"/>
  <c r="D212" i="2"/>
  <c r="E212" i="2"/>
  <c r="D213" i="2"/>
  <c r="E213" i="2"/>
  <c r="D214" i="2"/>
  <c r="E214" i="2"/>
  <c r="D215" i="2"/>
  <c r="D20" i="4" s="1"/>
  <c r="E215" i="2"/>
  <c r="E20" i="4" s="1"/>
  <c r="D216" i="2"/>
  <c r="E216" i="2"/>
  <c r="D217" i="2"/>
  <c r="E217" i="2"/>
  <c r="D218" i="2"/>
  <c r="E218" i="2"/>
  <c r="D219" i="2"/>
  <c r="E219" i="2"/>
  <c r="D220" i="2"/>
  <c r="E220" i="2"/>
  <c r="D221" i="2"/>
  <c r="E221" i="2"/>
  <c r="D222" i="2"/>
  <c r="E222" i="2"/>
  <c r="D223" i="2"/>
  <c r="E223" i="2"/>
  <c r="D224" i="2"/>
  <c r="D21" i="4" s="1"/>
  <c r="E224" i="2"/>
  <c r="E21" i="4" s="1"/>
  <c r="D225" i="2"/>
  <c r="D22" i="4" s="1"/>
  <c r="E225" i="2"/>
  <c r="E22" i="4" s="1"/>
  <c r="D226" i="2"/>
  <c r="D23" i="4" s="1"/>
  <c r="E226" i="2"/>
  <c r="E23" i="4" s="1"/>
  <c r="D227" i="2"/>
  <c r="E227" i="2"/>
  <c r="D228" i="2"/>
  <c r="E228" i="2"/>
  <c r="D229" i="2"/>
  <c r="E229" i="2"/>
  <c r="D230" i="2"/>
  <c r="E230" i="2"/>
  <c r="D231" i="2"/>
  <c r="E231" i="2"/>
  <c r="D232" i="2"/>
  <c r="E232" i="2"/>
  <c r="D233" i="2"/>
  <c r="E233" i="2"/>
  <c r="D234" i="2"/>
  <c r="D24" i="4" s="1"/>
  <c r="E234" i="2"/>
  <c r="E24" i="4" s="1"/>
  <c r="D235" i="2"/>
  <c r="E235" i="2"/>
  <c r="D236" i="2"/>
  <c r="E236" i="2"/>
  <c r="D237" i="2"/>
  <c r="E237" i="2"/>
  <c r="D238" i="2"/>
  <c r="E238" i="2"/>
  <c r="D239" i="2"/>
  <c r="E239" i="2"/>
  <c r="D240" i="2"/>
  <c r="E240" i="2"/>
  <c r="D241" i="2"/>
  <c r="E241" i="2"/>
  <c r="D242" i="2"/>
  <c r="E242" i="2"/>
  <c r="D243" i="2"/>
  <c r="E243" i="2"/>
  <c r="D244" i="2"/>
  <c r="E244" i="2"/>
  <c r="D245" i="2"/>
  <c r="E245" i="2"/>
  <c r="D246" i="2"/>
  <c r="E246" i="2"/>
  <c r="D247" i="2"/>
  <c r="E247" i="2"/>
  <c r="D248" i="2"/>
  <c r="E248" i="2"/>
  <c r="E3" i="2"/>
  <c r="E3" i="4" s="1"/>
  <c r="D3" i="2"/>
  <c r="D3" i="4" s="1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4" i="4" s="1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5" i="4" s="1"/>
  <c r="C37" i="2"/>
  <c r="C38" i="2"/>
  <c r="C39" i="2"/>
  <c r="C6" i="4" s="1"/>
  <c r="C40" i="2"/>
  <c r="C41" i="2"/>
  <c r="C42" i="2"/>
  <c r="C43" i="2"/>
  <c r="C44" i="2"/>
  <c r="C45" i="2"/>
  <c r="C46" i="2"/>
  <c r="C47" i="2"/>
  <c r="C7" i="4" s="1"/>
  <c r="C48" i="2"/>
  <c r="C8" i="4" s="1"/>
  <c r="C49" i="2"/>
  <c r="C50" i="2"/>
  <c r="C51" i="2"/>
  <c r="C52" i="2"/>
  <c r="C53" i="2"/>
  <c r="C54" i="2"/>
  <c r="C55" i="2"/>
  <c r="C9" i="4" s="1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10" i="4" s="1"/>
  <c r="C85" i="2"/>
  <c r="C86" i="2"/>
  <c r="C87" i="2"/>
  <c r="C88" i="2"/>
  <c r="C89" i="2"/>
  <c r="C90" i="2"/>
  <c r="C91" i="2"/>
  <c r="C92" i="2"/>
  <c r="C93" i="2"/>
  <c r="C11" i="4" s="1"/>
  <c r="C94" i="2"/>
  <c r="C95" i="2"/>
  <c r="C96" i="2"/>
  <c r="C97" i="2"/>
  <c r="C98" i="2"/>
  <c r="C99" i="2"/>
  <c r="C100" i="2"/>
  <c r="C12" i="4" s="1"/>
  <c r="C101" i="2"/>
  <c r="C102" i="2"/>
  <c r="C103" i="2"/>
  <c r="C104" i="2"/>
  <c r="C105" i="2"/>
  <c r="C106" i="2"/>
  <c r="C107" i="2"/>
  <c r="C108" i="2"/>
  <c r="C109" i="2"/>
  <c r="C13" i="4" s="1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7" i="4" s="1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1" i="4" s="1"/>
  <c r="C225" i="2"/>
  <c r="C22" i="4" s="1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3" i="2"/>
  <c r="C3" i="4" s="1"/>
  <c r="A2" i="2"/>
  <c r="C18" i="4" l="1"/>
  <c r="C16" i="4"/>
  <c r="C15" i="4"/>
  <c r="D2" i="4"/>
  <c r="C20" i="4"/>
  <c r="C14" i="4"/>
  <c r="C2" i="4" s="1"/>
  <c r="E2" i="4"/>
  <c r="C19" i="4"/>
  <c r="C24" i="4"/>
  <c r="C23" i="4"/>
  <c r="D2" i="2"/>
  <c r="E2" i="2"/>
  <c r="C2" i="2"/>
</calcChain>
</file>

<file path=xl/sharedStrings.xml><?xml version="1.0" encoding="utf-8"?>
<sst xmlns="http://schemas.openxmlformats.org/spreadsheetml/2006/main" count="13641" uniqueCount="2563">
  <si>
    <t>Số báo danh</t>
  </si>
  <si>
    <t>Họ tên</t>
  </si>
  <si>
    <t>Khối</t>
  </si>
  <si>
    <t>Lớp</t>
  </si>
  <si>
    <t>Trường</t>
  </si>
  <si>
    <t>Huyện</t>
  </si>
  <si>
    <t>Tỉnh</t>
  </si>
  <si>
    <t>Mã thi</t>
  </si>
  <si>
    <t>Giờ vào thi</t>
  </si>
  <si>
    <t>Điểm</t>
  </si>
  <si>
    <t>Thời gian</t>
  </si>
  <si>
    <t>Duyệt Thi</t>
  </si>
  <si>
    <t>Lê Minh Thuận</t>
  </si>
  <si>
    <t>Khối 4</t>
  </si>
  <si>
    <t>4A</t>
  </si>
  <si>
    <t>TH Đồng Thái</t>
  </si>
  <si>
    <t>Ba Vì</t>
  </si>
  <si>
    <t>Hà Nội</t>
  </si>
  <si>
    <t>hnb4gb</t>
  </si>
  <si>
    <t>2023-03-18 09:32:05</t>
  </si>
  <si>
    <t>Phùng Trần Hiệp</t>
  </si>
  <si>
    <t>Khối 5</t>
  </si>
  <si>
    <t>5A</t>
  </si>
  <si>
    <t>hn13ob</t>
  </si>
  <si>
    <t>2023-03-18 09:41:07</t>
  </si>
  <si>
    <t>Nguyễn Vương Hùng</t>
  </si>
  <si>
    <t>B</t>
  </si>
  <si>
    <t>TH Khánh Thượng</t>
  </si>
  <si>
    <t>2023-03-18 09:46:58</t>
  </si>
  <si>
    <t>Nguyễn Hoàng Minh Châu</t>
  </si>
  <si>
    <t>4E</t>
  </si>
  <si>
    <t>TH Minh Quang A</t>
  </si>
  <si>
    <t>2023-03-18 09:32:47</t>
  </si>
  <si>
    <t>Hoàng Ngọc Ánh</t>
  </si>
  <si>
    <t>4C</t>
  </si>
  <si>
    <t>2023-03-18 09:36:58</t>
  </si>
  <si>
    <t>Nguyễn Phan Hòang Tú</t>
  </si>
  <si>
    <t>5G</t>
  </si>
  <si>
    <t>TH Tản Hồng</t>
  </si>
  <si>
    <t>2023-03-18 09:30:06</t>
  </si>
  <si>
    <t>Trần Hải An</t>
  </si>
  <si>
    <t>5A7</t>
  </si>
  <si>
    <t>TH Thuỵ An</t>
  </si>
  <si>
    <t>2023-03-18 09:42:27</t>
  </si>
  <si>
    <t>Nguyễn Quỳnh Chi</t>
  </si>
  <si>
    <t>5A10</t>
  </si>
  <si>
    <t>TH Van Thắng</t>
  </si>
  <si>
    <t>2023-03-18 09:42:22</t>
  </si>
  <si>
    <t>Nguyễn Xuân Dũng</t>
  </si>
  <si>
    <t>5A11</t>
  </si>
  <si>
    <t>2023-03-18 09:42:15</t>
  </si>
  <si>
    <t>Lê Ngọc Thùy Dương</t>
  </si>
  <si>
    <t>4B</t>
  </si>
  <si>
    <t>TH Vật Lại</t>
  </si>
  <si>
    <t>2023-03-18 09:30:33</t>
  </si>
  <si>
    <t>Nguyễn Ngọc Diệp</t>
  </si>
  <si>
    <t>2023-03-18 09:30:34</t>
  </si>
  <si>
    <t>Đỗ Hà My</t>
  </si>
  <si>
    <t>4A3</t>
  </si>
  <si>
    <t>TH Tây Đằng B</t>
  </si>
  <si>
    <t>2023-03-18 09:32:15</t>
  </si>
  <si>
    <t>Nguyễn Thanh Trúc</t>
  </si>
  <si>
    <t>4A5</t>
  </si>
  <si>
    <t>TH Thụy Phương</t>
  </si>
  <si>
    <t>Bắc Từ Liêm</t>
  </si>
  <si>
    <t>hnul8a</t>
  </si>
  <si>
    <t>2023-03-18 08:14:33</t>
  </si>
  <si>
    <t>Nguyễn Hải Nam</t>
  </si>
  <si>
    <t>4A2</t>
  </si>
  <si>
    <t>2023-03-18 08:11:52</t>
  </si>
  <si>
    <t>Nguyễn Minh Thư</t>
  </si>
  <si>
    <t>5A5</t>
  </si>
  <si>
    <t>hnttla</t>
  </si>
  <si>
    <t>2023-03-18 08:16:59</t>
  </si>
  <si>
    <t>Bạch Minh Ngọc</t>
  </si>
  <si>
    <t>2023-03-18 08:17:00</t>
  </si>
  <si>
    <t>Thái An Phúc</t>
  </si>
  <si>
    <t>4A4</t>
  </si>
  <si>
    <t>TH Liên Mạc</t>
  </si>
  <si>
    <t>2023-03-18 08:22:31</t>
  </si>
  <si>
    <t>Nguyễn Trâm Anh</t>
  </si>
  <si>
    <t>5A1</t>
  </si>
  <si>
    <t>2023-03-18 08:20:51</t>
  </si>
  <si>
    <t>Nguyễn Minh Anh</t>
  </si>
  <si>
    <t>5A3</t>
  </si>
  <si>
    <t>Nguyễn Vũ Khánh My</t>
  </si>
  <si>
    <t>2023-03-18 08:23:10</t>
  </si>
  <si>
    <t>Bùi Lan Phương</t>
  </si>
  <si>
    <t>4A1</t>
  </si>
  <si>
    <t>TH Phú Diễn</t>
  </si>
  <si>
    <t>2023-03-18 08:12:23</t>
  </si>
  <si>
    <t>Nguyễn Ngọc Gia Hân</t>
  </si>
  <si>
    <t>2023-03-18 08:11:55</t>
  </si>
  <si>
    <t>Nguyễn Ngọc Hà</t>
  </si>
  <si>
    <t>2023-03-18 08:11:56</t>
  </si>
  <si>
    <t>Phí Nhật Nam</t>
  </si>
  <si>
    <t>2023-03-18 08:11:59</t>
  </si>
  <si>
    <t>Vũ Gia Khánh</t>
  </si>
  <si>
    <t>2023-03-18 08:11:40</t>
  </si>
  <si>
    <t>Lê Hà Uyên Nhi</t>
  </si>
  <si>
    <t>2023-03-18 08:11:47</t>
  </si>
  <si>
    <t>Nguyễn Tường Vy</t>
  </si>
  <si>
    <t>2023-03-18 08:11:49</t>
  </si>
  <si>
    <t>Huỳnh Tấn Phát</t>
  </si>
  <si>
    <t>2023-03-18 08:11:50</t>
  </si>
  <si>
    <t>Bùi Nguyễn Thanh Hải</t>
  </si>
  <si>
    <t>2023-03-18 08:11:07</t>
  </si>
  <si>
    <t>Phí Đức Hải</t>
  </si>
  <si>
    <t>2023-03-18 08:11:28</t>
  </si>
  <si>
    <t>Lê Đỗ Khánh Thư</t>
  </si>
  <si>
    <t>Nguyễn Bảo An</t>
  </si>
  <si>
    <t>2023-03-18 08:17:05</t>
  </si>
  <si>
    <t>Phí Ngọc Minh Anh</t>
  </si>
  <si>
    <t>2023-03-18 08:16:49</t>
  </si>
  <si>
    <t>Mạc Thùy Dung</t>
  </si>
  <si>
    <t>2023-03-18 08:17:02</t>
  </si>
  <si>
    <t>Nguyễn Vân Nga</t>
  </si>
  <si>
    <t xml:space="preserve">Trần Ngọc Bảo Trân </t>
  </si>
  <si>
    <t>2023-03-18 08:16:52</t>
  </si>
  <si>
    <t>Nguyễn Ngọc Khuê</t>
  </si>
  <si>
    <t>TH Đức Thắng</t>
  </si>
  <si>
    <t>2023-03-18 08:13:40</t>
  </si>
  <si>
    <t>Phạm Khánh Ngọc</t>
  </si>
  <si>
    <t>2023-03-18 08:13:42</t>
  </si>
  <si>
    <t>Nguyễn Hoàng Bảo Khánh</t>
  </si>
  <si>
    <t>2023-03-18 08:14:48</t>
  </si>
  <si>
    <t xml:space="preserve"> Trần Hải Quân </t>
  </si>
  <si>
    <t>2023-03-18 08:29:02</t>
  </si>
  <si>
    <t>Trương Yến Minh</t>
  </si>
  <si>
    <t>5A4</t>
  </si>
  <si>
    <t>Phạm Bảo Châu</t>
  </si>
  <si>
    <t>2023-03-18 08:20:50</t>
  </si>
  <si>
    <t>Nguyễn Ngọc Thanh Trúc</t>
  </si>
  <si>
    <t>2023-03-18 08:27:41</t>
  </si>
  <si>
    <t>Thịnh Ngô Minh Châu</t>
  </si>
  <si>
    <t>TH An Hòa</t>
  </si>
  <si>
    <t>Cầu Giấy</t>
  </si>
  <si>
    <t>2023-03-18 08:14:42</t>
  </si>
  <si>
    <t>Phạm Phúc Tâm Nhi</t>
  </si>
  <si>
    <t>2023-03-18 08:14:31</t>
  </si>
  <si>
    <t>Phạm Lê Quế Chi</t>
  </si>
  <si>
    <t>5H</t>
  </si>
  <si>
    <t>2023-03-18 08:14:34</t>
  </si>
  <si>
    <t>Lê Đức Anh</t>
  </si>
  <si>
    <t>4G</t>
  </si>
  <si>
    <t>TH Trung Hòa</t>
  </si>
  <si>
    <t>2023-03-18 08:12:22</t>
  </si>
  <si>
    <t>Nguyễn Ngọc Bảo Châu</t>
  </si>
  <si>
    <t>Hoàng Tiến Phúc Hưng</t>
  </si>
  <si>
    <t>TH Thị trấn Chúc Sơn B</t>
  </si>
  <si>
    <t>Chương Mỹ</t>
  </si>
  <si>
    <t>hnvkpb</t>
  </si>
  <si>
    <t>2023-03-18 10:10:42</t>
  </si>
  <si>
    <t>Lê Trà My</t>
  </si>
  <si>
    <t>5B</t>
  </si>
  <si>
    <t>hnt6rb</t>
  </si>
  <si>
    <t>2023-03-18 10:23:38</t>
  </si>
  <si>
    <t>Lê Thị Phương Mai</t>
  </si>
  <si>
    <t>TH Tiên Phương</t>
  </si>
  <si>
    <t>2023-03-18 10:11:41</t>
  </si>
  <si>
    <t xml:space="preserve">Nguyễn Thế Tùng Lâm </t>
  </si>
  <si>
    <t>2023-03-18 10:11:42</t>
  </si>
  <si>
    <t>Tống Ngọc Thùy Dung</t>
  </si>
  <si>
    <t>2023-03-18 10:23:11</t>
  </si>
  <si>
    <t>Nguyễn Thị Hà Vy</t>
  </si>
  <si>
    <t>2023-03-18 10:23:37</t>
  </si>
  <si>
    <t>Nguyễn Phương Ly</t>
  </si>
  <si>
    <t>4C2</t>
  </si>
  <si>
    <t>Trường phổ thông liên cấp Alfred Nobel</t>
  </si>
  <si>
    <t>Đống Đa</t>
  </si>
  <si>
    <t>hnj4ga</t>
  </si>
  <si>
    <t>2023-03-18 07:34:01</t>
  </si>
  <si>
    <t>Nguyễn Lan Phương</t>
  </si>
  <si>
    <t>5C1</t>
  </si>
  <si>
    <t>hnz3ka</t>
  </si>
  <si>
    <t>2023-03-18 07:40:09</t>
  </si>
  <si>
    <t>Đào Gia Hưng</t>
  </si>
  <si>
    <t>TH Tô Vĩnh Diện</t>
  </si>
  <si>
    <t>2023-03-18 07:32:27</t>
  </si>
  <si>
    <t xml:space="preserve"> Thân Khánh Vy</t>
  </si>
  <si>
    <t>2023-03-18 07:39:19</t>
  </si>
  <si>
    <t>Lê Điệp Anh</t>
  </si>
  <si>
    <t>2023-03-18 07:40:32</t>
  </si>
  <si>
    <t>Thạch Bảo Anh</t>
  </si>
  <si>
    <t>TH Dương Hà</t>
  </si>
  <si>
    <t>Gia Lâm</t>
  </si>
  <si>
    <t>2023-03-18 09:31:32</t>
  </si>
  <si>
    <t>Phạm Thái Tuấn</t>
  </si>
  <si>
    <t>2023-03-18 09:31:39</t>
  </si>
  <si>
    <t>Nguyễn Khánh Ly</t>
  </si>
  <si>
    <t>5D</t>
  </si>
  <si>
    <t>2023-03-18 10:33:05</t>
  </si>
  <si>
    <t>Phạm Gia Hân</t>
  </si>
  <si>
    <t>4A7</t>
  </si>
  <si>
    <t>TH Dương Xá</t>
  </si>
  <si>
    <t>2023-03-18 09:31:46</t>
  </si>
  <si>
    <t>Hoàng Quỳnh Chi</t>
  </si>
  <si>
    <t>Kim Khánh Ly</t>
  </si>
  <si>
    <t>Dương Trường Giang</t>
  </si>
  <si>
    <t>2023-03-18 10:03:44</t>
  </si>
  <si>
    <t>Bùi Mai Phương</t>
  </si>
  <si>
    <t>5A2</t>
  </si>
  <si>
    <t>2023-03-18 09:41:12</t>
  </si>
  <si>
    <t>Nguyễn Minh Đức</t>
  </si>
  <si>
    <t>5A6</t>
  </si>
  <si>
    <t>hnjqoa</t>
  </si>
  <si>
    <t>2023-03-18 09:38:46</t>
  </si>
  <si>
    <t>Nguyễn Lan Hương</t>
  </si>
  <si>
    <t>5A8</t>
  </si>
  <si>
    <t>2023-03-18 09:41:29</t>
  </si>
  <si>
    <t>Nông Hương Giang</t>
  </si>
  <si>
    <t>2023-03-18 09:35:16</t>
  </si>
  <si>
    <t>Nguyễn Hà Mai</t>
  </si>
  <si>
    <t>2023-03-18 09:41:26</t>
  </si>
  <si>
    <t>Nguyễn Thị Ngọc Anh</t>
  </si>
  <si>
    <t>2023-03-18 09:41:38</t>
  </si>
  <si>
    <t>Trần Minh Châu</t>
  </si>
  <si>
    <t>TH Thị trấn Trâu Quỳ</t>
  </si>
  <si>
    <t>2023-03-18 09:33:13</t>
  </si>
  <si>
    <t>Đoàn Hải Vân</t>
  </si>
  <si>
    <t>2023-03-18 09:32:29</t>
  </si>
  <si>
    <t>Đỗ An Phúc</t>
  </si>
  <si>
    <t>2023-03-18 09:32:33</t>
  </si>
  <si>
    <t>2023-03-18 09:42:19</t>
  </si>
  <si>
    <t>Lê Thái Bình</t>
  </si>
  <si>
    <t>2023-03-18 09:42:09</t>
  </si>
  <si>
    <t>Nguyễn Vũ Yến Nhi</t>
  </si>
  <si>
    <t>2023-03-18 09:42:17</t>
  </si>
  <si>
    <t>Phạm Khánh Linh</t>
  </si>
  <si>
    <t>2023-03-18 09:42:36</t>
  </si>
  <si>
    <t>Đặng Thùy Vân</t>
  </si>
  <si>
    <t>2023-03-18 09:42:16</t>
  </si>
  <si>
    <t>Đới Hoàng Lâm</t>
  </si>
  <si>
    <t>TH Trung Mầu</t>
  </si>
  <si>
    <t>2023-03-18 09:42:25</t>
  </si>
  <si>
    <t>Đặng Việt Dũng</t>
  </si>
  <si>
    <t>TH Kiêu Kỵ</t>
  </si>
  <si>
    <t>2023-03-18 09:31:44</t>
  </si>
  <si>
    <t>Đinh Quang Khánh</t>
  </si>
  <si>
    <t>5C</t>
  </si>
  <si>
    <t>2023-03-18 09:41:21</t>
  </si>
  <si>
    <t>Dương Ngọc Trúc Anh</t>
  </si>
  <si>
    <t>2023-03-18 09:41:06</t>
  </si>
  <si>
    <t>Đào Vũ Mai Lâm</t>
  </si>
  <si>
    <t>TH Kim Lan</t>
  </si>
  <si>
    <t>Nguyễn Gia Linh</t>
  </si>
  <si>
    <t>2023-03-18 09:31:49</t>
  </si>
  <si>
    <t>TH Cổ Đô</t>
  </si>
  <si>
    <t>2023-03-18 09:31:33</t>
  </si>
  <si>
    <t>Lê Vũ Hải Ngân</t>
  </si>
  <si>
    <t>TH TTNC Bò</t>
  </si>
  <si>
    <t>Nguyễn Trà My</t>
  </si>
  <si>
    <t>TH Chu Minh</t>
  </si>
  <si>
    <t>Cao Nguyệt Trinh</t>
  </si>
  <si>
    <t>Nguyễn Tùng Lâm</t>
  </si>
  <si>
    <t>4A6</t>
  </si>
  <si>
    <t xml:space="preserve">TH Yên Bài </t>
  </si>
  <si>
    <t>Nguyễn Thị Phương Anh</t>
  </si>
  <si>
    <t>TH Ba Trại A</t>
  </si>
  <si>
    <t>2023-03-18 09:31:14</t>
  </si>
  <si>
    <t>Nguyễn Bảo Ngân</t>
  </si>
  <si>
    <t>2023-03-18 09:31:04</t>
  </si>
  <si>
    <t>Đoàn Thị Hiền Mai</t>
  </si>
  <si>
    <t>2023-03-18 09:32:03</t>
  </si>
  <si>
    <t>Đặng Thùy Dung</t>
  </si>
  <si>
    <t>TH Ba Trại B</t>
  </si>
  <si>
    <t>2023-03-18 09:31:45</t>
  </si>
  <si>
    <t>Nguyễn Lê Tiến Đạt</t>
  </si>
  <si>
    <t>2023-03-18 09:31:59</t>
  </si>
  <si>
    <t>Hoàng Thị Thu Phương</t>
  </si>
  <si>
    <t>2023-03-18 09:35:52</t>
  </si>
  <si>
    <t>Phùng Ngọc Huyền</t>
  </si>
  <si>
    <t>2023-03-18 09:31:51</t>
  </si>
  <si>
    <t>Nguyễn Bảo Thy</t>
  </si>
  <si>
    <t>TH Minh Khai B</t>
  </si>
  <si>
    <t>2023-03-18 08:21:21</t>
  </si>
  <si>
    <t xml:space="preserve">Phùng Thế Khoa </t>
  </si>
  <si>
    <t>2023-03-18 08:20:18</t>
  </si>
  <si>
    <t>Phạm Thảo Tiên</t>
  </si>
  <si>
    <t>2023-03-18 08:14:07</t>
  </si>
  <si>
    <t>Lê Phương Chi</t>
  </si>
  <si>
    <t>2023-03-18 08:17:08</t>
  </si>
  <si>
    <t>Nguyễn Minh Trang</t>
  </si>
  <si>
    <t>2023-03-18 08:17:03</t>
  </si>
  <si>
    <t>Lê Thu Vân</t>
  </si>
  <si>
    <t>TH Cổ Nhuế 2A</t>
  </si>
  <si>
    <t>2023-03-18 08:20:42</t>
  </si>
  <si>
    <t>Khổng Ngọc Nhi</t>
  </si>
  <si>
    <t>2023-03-18 08:20:30</t>
  </si>
  <si>
    <t>Nguyễn Đức Mạnh</t>
  </si>
  <si>
    <t>2023-03-18 08:21:04</t>
  </si>
  <si>
    <t>Trần Anh Khoa</t>
  </si>
  <si>
    <t>2023-03-18 08:20:31</t>
  </si>
  <si>
    <t xml:space="preserve">Bùi Phương Linh </t>
  </si>
  <si>
    <t>2023-03-18 08:20:58</t>
  </si>
  <si>
    <t>Nguyễn Đức Hiếu</t>
  </si>
  <si>
    <t>Đỗ Phương Anh</t>
  </si>
  <si>
    <t>Đào Trang Anh</t>
  </si>
  <si>
    <t>Nguyễn Thanh Sơn</t>
  </si>
  <si>
    <t>2023-03-18 08:14:36</t>
  </si>
  <si>
    <t>Nguyễn Quỳnh Anh</t>
  </si>
  <si>
    <t>TH Đông Ngạc B</t>
  </si>
  <si>
    <t>Nguyễn Anh Duy</t>
  </si>
  <si>
    <t>Đặng Đức Lam</t>
  </si>
  <si>
    <t>2023-03-18 08:13:36</t>
  </si>
  <si>
    <t>Đào Đức Nam</t>
  </si>
  <si>
    <t>5E</t>
  </si>
  <si>
    <t>2023-03-18 08:20:40</t>
  </si>
  <si>
    <t>Vũ Bảo Linh</t>
  </si>
  <si>
    <t>2023-03-18 08:20:49</t>
  </si>
  <si>
    <t>Hoàng Tuấn Kiệt</t>
  </si>
  <si>
    <t>Vũ Ngọc Trang</t>
  </si>
  <si>
    <t>4G4</t>
  </si>
  <si>
    <t xml:space="preserve">TH  Isac Newton </t>
  </si>
  <si>
    <t>2023-03-18 08:13:55</t>
  </si>
  <si>
    <t>Phạm Trần Ngân An</t>
  </si>
  <si>
    <t>Lê Gia Linh</t>
  </si>
  <si>
    <t>2023-03-18 08:13:56</t>
  </si>
  <si>
    <t>Trần Thế Dũng</t>
  </si>
  <si>
    <t>4G2</t>
  </si>
  <si>
    <t>2023-03-18 08:13:44</t>
  </si>
  <si>
    <t>Lý Phương Linh</t>
  </si>
  <si>
    <t>Ngô Quỳnh Chi</t>
  </si>
  <si>
    <t>Văn Phương Trang</t>
  </si>
  <si>
    <t>2023-03-18 08:13:57</t>
  </si>
  <si>
    <t>Vũ Hải Nam</t>
  </si>
  <si>
    <t>5C0</t>
  </si>
  <si>
    <t>Đỗ Lan Phương</t>
  </si>
  <si>
    <t>2023-03-18 08:20:48</t>
  </si>
  <si>
    <t>Đinh Trường Giang</t>
  </si>
  <si>
    <t>2023-03-18 08:20:54</t>
  </si>
  <si>
    <t>Nguyễn Hoàng Bách</t>
  </si>
  <si>
    <t>5G1</t>
  </si>
  <si>
    <t>Lê Như Quỳnh</t>
  </si>
  <si>
    <t>TH Thượng Cát</t>
  </si>
  <si>
    <t>2023-03-18 08:11:21</t>
  </si>
  <si>
    <t>Nguyễn Thảo Uyên</t>
  </si>
  <si>
    <t>Hoàng Ngân Hà</t>
  </si>
  <si>
    <t>2023-03-18 08:17:01</t>
  </si>
  <si>
    <t>Nguyễn An Vy</t>
  </si>
  <si>
    <t>4D</t>
  </si>
  <si>
    <t xml:space="preserve"> TH Tây Tựu B</t>
  </si>
  <si>
    <t>2023-03-18 08:21:09</t>
  </si>
  <si>
    <t>Dương Hải Yến</t>
  </si>
  <si>
    <t>Nguyễn Thị Hà My</t>
  </si>
  <si>
    <t>2023-03-18 08:14:29</t>
  </si>
  <si>
    <t>Nguyễn Minh Quân</t>
  </si>
  <si>
    <t>2023-03-18 08:14:43</t>
  </si>
  <si>
    <t>Nguyễn Khắc Vũ Phong</t>
  </si>
  <si>
    <t>2023-03-18 08:14:39</t>
  </si>
  <si>
    <t>Hoàng Trần Bảo Nhi</t>
  </si>
  <si>
    <t>TH Tây Tựu A</t>
  </si>
  <si>
    <t>2023-03-18 08:12:28</t>
  </si>
  <si>
    <t>Nguyễn hồng lam</t>
  </si>
  <si>
    <t>2023-03-18 08:11:36</t>
  </si>
  <si>
    <t>Vũ Nguyệt Ánh</t>
  </si>
  <si>
    <t>Trần Bảo Nam</t>
  </si>
  <si>
    <t>2023-03-18 08:12:47</t>
  </si>
  <si>
    <t>Trương Minh Hà</t>
  </si>
  <si>
    <t>Nguyễn Nhật Chi</t>
  </si>
  <si>
    <t>Lê Hoàng Yến</t>
  </si>
  <si>
    <t>2023-03-18 08:16:55</t>
  </si>
  <si>
    <t>Bùi Lê Bảo Ngọc</t>
  </si>
  <si>
    <t>Chu Tien Anh tta</t>
  </si>
  <si>
    <t>Nguyễn Thu Giang</t>
  </si>
  <si>
    <t>Đỗ Minh Thư</t>
  </si>
  <si>
    <t>Nguyễn Ngọc Bảo Trâm</t>
  </si>
  <si>
    <t>2023-03-18 08:16:53</t>
  </si>
  <si>
    <t>Nguyễn Đỗ Hiểu Ngọc</t>
  </si>
  <si>
    <t>TH Hồ Tùng Mậu</t>
  </si>
  <si>
    <t>2023-03-18 08:13:37</t>
  </si>
  <si>
    <t>Nguyễn Hải Minh</t>
  </si>
  <si>
    <t>Đỗ Lê Hà Chi</t>
  </si>
  <si>
    <t>2023-03-18 08:22:47</t>
  </si>
  <si>
    <t>Nguyễn Thị Thục Uyên</t>
  </si>
  <si>
    <t>2023-03-18 08:20:41</t>
  </si>
  <si>
    <t>Nguyễn Thắng Quang</t>
  </si>
  <si>
    <t xml:space="preserve">TH Newton Goldmark </t>
  </si>
  <si>
    <t>2023-03-18 08:13:25</t>
  </si>
  <si>
    <t>Bùi Trung Nghĩa</t>
  </si>
  <si>
    <t>2023-03-18 08:13:46</t>
  </si>
  <si>
    <t>Trần Ngọc An</t>
  </si>
  <si>
    <t>2023-03-18 08:13:34</t>
  </si>
  <si>
    <t>Cao Hà Chi</t>
  </si>
  <si>
    <t>4G1</t>
  </si>
  <si>
    <t>2023-03-18 08:13:43</t>
  </si>
  <si>
    <t>Bùi Phương Thảo</t>
  </si>
  <si>
    <t>2023-03-18 08:13:33</t>
  </si>
  <si>
    <t>Lương Khánh Linh</t>
  </si>
  <si>
    <t>2023-03-18 08:16:58</t>
  </si>
  <si>
    <t>Võ Thùy Dương</t>
  </si>
  <si>
    <t>5G4</t>
  </si>
  <si>
    <t>2023-03-18 08:16:57</t>
  </si>
  <si>
    <t xml:space="preserve">Đàm Khánh Thư </t>
  </si>
  <si>
    <t>2023-03-18 08:16:47</t>
  </si>
  <si>
    <t>Đỗ Hoàng Bảo Quyên</t>
  </si>
  <si>
    <t>2023-03-18 08:17:07</t>
  </si>
  <si>
    <t>Nguyễn Thái Gia Hân</t>
  </si>
  <si>
    <t>2023-03-18 08:16:56</t>
  </si>
  <si>
    <t>Phạm Khôi Nguyên</t>
  </si>
  <si>
    <t>TH Đông Ngạc</t>
  </si>
  <si>
    <t>2023-03-18 08:20:43</t>
  </si>
  <si>
    <t>Nguyễn Phạm Diệu Châu</t>
  </si>
  <si>
    <t>Trần Minh Dũng</t>
  </si>
  <si>
    <t>2023-03-18 08:20:24</t>
  </si>
  <si>
    <t>Lê Nguyễn Minh Thư</t>
  </si>
  <si>
    <t>TH Xuân Mai A</t>
  </si>
  <si>
    <t>2023-03-18 10:10:33</t>
  </si>
  <si>
    <t>Nguyễn Bảo Minh</t>
  </si>
  <si>
    <t>2023-03-18 10:23:18</t>
  </si>
  <si>
    <t>Đặng Bảo Anh</t>
  </si>
  <si>
    <t>5M</t>
  </si>
  <si>
    <t>2023-03-18 10:23:19</t>
  </si>
  <si>
    <t>Nguyễn Thị Nguyệt Cát</t>
  </si>
  <si>
    <t>TH Ngọc Hòa</t>
  </si>
  <si>
    <t>2023-03-18 10:12:15</t>
  </si>
  <si>
    <t xml:space="preserve">Vũ Ngọc Tâm Như </t>
  </si>
  <si>
    <t>2023-03-18 10:11:52</t>
  </si>
  <si>
    <t>2023-03-18 10:21:32</t>
  </si>
  <si>
    <t>Phạm Phương Linh</t>
  </si>
  <si>
    <t>2023-03-18 10:21:34</t>
  </si>
  <si>
    <t>Dương Hà Thủy</t>
  </si>
  <si>
    <t>TH Lam Điền</t>
  </si>
  <si>
    <t>2023-03-18 10:24:09</t>
  </si>
  <si>
    <t>Lê Nguyễn Bảo Quyên</t>
  </si>
  <si>
    <t>TH Bế Văn Đàn</t>
  </si>
  <si>
    <t>2023-03-18 07:30:20</t>
  </si>
  <si>
    <t>Lê Minh Trang</t>
  </si>
  <si>
    <t>4H</t>
  </si>
  <si>
    <t>2023-03-18 07:33:47</t>
  </si>
  <si>
    <t>Hoàng Hà Anh</t>
  </si>
  <si>
    <t>2023-03-18 07:30:58</t>
  </si>
  <si>
    <t>Phan Thiên Vân</t>
  </si>
  <si>
    <t>2023-03-18 07:34:24</t>
  </si>
  <si>
    <t>Bùi Thành Lâm</t>
  </si>
  <si>
    <t>2023-03-18 07:34:59</t>
  </si>
  <si>
    <t>Phạm Bảo Hân</t>
  </si>
  <si>
    <t>2023-03-18 07:35:11</t>
  </si>
  <si>
    <t>Trần Việt</t>
  </si>
  <si>
    <t>2023-03-18 07:34:56</t>
  </si>
  <si>
    <t>Hứa Lê Minh Anh</t>
  </si>
  <si>
    <t>A1</t>
  </si>
  <si>
    <t>TH Thịnh Hào</t>
  </si>
  <si>
    <t>2023-03-18 07:33:30</t>
  </si>
  <si>
    <t>Đoàn Bảo Nam</t>
  </si>
  <si>
    <t>2023-03-18 07:39:56</t>
  </si>
  <si>
    <t>Lê Thanh Hà</t>
  </si>
  <si>
    <t>2023-03-18 07:39:55</t>
  </si>
  <si>
    <t>Nguyễn Hoàng MInh Khôi</t>
  </si>
  <si>
    <t>TH Quang Trung</t>
  </si>
  <si>
    <t>Đào Tú Minh</t>
  </si>
  <si>
    <t>2023-03-18 07:42:33</t>
  </si>
  <si>
    <t xml:space="preserve">Nguyễn Thị Minh Thư </t>
  </si>
  <si>
    <t>TH Thái Thịnh</t>
  </si>
  <si>
    <t>2023-03-18 07:33:51</t>
  </si>
  <si>
    <t>Nguyễn Hà Vy</t>
  </si>
  <si>
    <t>2023-03-18 07:36:57</t>
  </si>
  <si>
    <t>Nguyễn Vũ Lam Giang</t>
  </si>
  <si>
    <t>2023-03-18 07:39:29</t>
  </si>
  <si>
    <t>Lê Khôi Nguyên</t>
  </si>
  <si>
    <t>2023-03-18 07:39:28</t>
  </si>
  <si>
    <t>Nguyễn Hà Linh</t>
  </si>
  <si>
    <t>2023-03-18 07:39:12</t>
  </si>
  <si>
    <t>Chu Bích Ngọc</t>
  </si>
  <si>
    <t>TH Thái Hoà</t>
  </si>
  <si>
    <t>2023-03-18 09:32:16</t>
  </si>
  <si>
    <t>Chu Thị Tường Vy</t>
  </si>
  <si>
    <t>2023-03-18 09:42:20</t>
  </si>
  <si>
    <t>2023-03-18 09:42:11</t>
  </si>
  <si>
    <t>Bùi Quốc Bảo</t>
  </si>
  <si>
    <t>TH Sơn Đà</t>
  </si>
  <si>
    <t>2023-03-18 09:32:13</t>
  </si>
  <si>
    <t>Nguyễn Phương Giang</t>
  </si>
  <si>
    <t>TH Tản Lĩnh</t>
  </si>
  <si>
    <t>2023-03-18 09:42:10</t>
  </si>
  <si>
    <t>Nguyễn Phan Nguyệt Minh</t>
  </si>
  <si>
    <t>Nguyễn Thị Xuân Mai</t>
  </si>
  <si>
    <t>2023-03-18 09:42:21</t>
  </si>
  <si>
    <t>Kiều Ngọc Hân</t>
  </si>
  <si>
    <t>Nguyễn Bảo Trâm</t>
  </si>
  <si>
    <t>TH Cổ Nhuế 2B</t>
  </si>
  <si>
    <t>2023-03-18 08:20:39</t>
  </si>
  <si>
    <t>Đỗ An Na</t>
  </si>
  <si>
    <t>2023-03-18 08:20:34</t>
  </si>
  <si>
    <t>Nguyễn Hải Đăng</t>
  </si>
  <si>
    <t>2023-03-18 08:20:38</t>
  </si>
  <si>
    <t>Trần Xuân Bách</t>
  </si>
  <si>
    <t>Hoàng Anh Thư</t>
  </si>
  <si>
    <t>Lý Nguyệt Chi</t>
  </si>
  <si>
    <t>Nguyễn Mạnh Dũng</t>
  </si>
  <si>
    <t>Nguyễn Bùi Phương Vy</t>
  </si>
  <si>
    <t>Nguyễn Minh Hằng</t>
  </si>
  <si>
    <t>TH Đông Ngạc A</t>
  </si>
  <si>
    <t>2023-03-18 08:20:37</t>
  </si>
  <si>
    <t>Nguyễn Quốc Đăng Khôi</t>
  </si>
  <si>
    <t>2023-03-18 08:16:17</t>
  </si>
  <si>
    <t>Nguyễn Khánh Chi</t>
  </si>
  <si>
    <t>2023-03-18 08:20:44</t>
  </si>
  <si>
    <t>Nguyễn Thành Nam</t>
  </si>
  <si>
    <t>Nguyễn Phú Ninh</t>
  </si>
  <si>
    <t>TH Mai Dịch</t>
  </si>
  <si>
    <t>2023-03-18 08:23:21</t>
  </si>
  <si>
    <t>Hồ Bá Phong</t>
  </si>
  <si>
    <t>G</t>
  </si>
  <si>
    <t>Nguyễn Đắc Minh Nghĩa</t>
  </si>
  <si>
    <t>Trịnh Xuân Bách</t>
  </si>
  <si>
    <t>Lê Hải Nam</t>
  </si>
  <si>
    <t>TH Bê Tông</t>
  </si>
  <si>
    <t>2023-03-18 10:15:38</t>
  </si>
  <si>
    <t>Mai Quốc Vương</t>
  </si>
  <si>
    <t>2023-03-18 10:17:09</t>
  </si>
  <si>
    <t>Nguyễn Khánh Linh</t>
  </si>
  <si>
    <t>2023-03-18 10:12:41</t>
  </si>
  <si>
    <t>Phạm Xuân Lộc</t>
  </si>
  <si>
    <t>Nguyễn Vũ Thanh Trúc</t>
  </si>
  <si>
    <t>2023-03-18 10:11:14</t>
  </si>
  <si>
    <t>Hoàng Hải Yến</t>
  </si>
  <si>
    <t>TH Đông Sơn</t>
  </si>
  <si>
    <t>2023-03-18 10:23:53</t>
  </si>
  <si>
    <t>Trịnh Như Quỳnh</t>
  </si>
  <si>
    <t>Trần Thảo Dương</t>
  </si>
  <si>
    <t>2023-03-18 10:10:59</t>
  </si>
  <si>
    <t>Trịnh Minh Quân</t>
  </si>
  <si>
    <t>2023-03-18 10:11:02</t>
  </si>
  <si>
    <t>Nghiêm Lê Minh Bảo Châu</t>
  </si>
  <si>
    <t>2023-03-18 10:23:12</t>
  </si>
  <si>
    <t>Nguyễn Quỳnh Trang</t>
  </si>
  <si>
    <t>2023-03-18 10:23:44</t>
  </si>
  <si>
    <t>Nguyễn Thị Ngọc Hà</t>
  </si>
  <si>
    <t>2023-03-18 10:23:13</t>
  </si>
  <si>
    <t>TH Tân Lập B</t>
  </si>
  <si>
    <t>Đan Phượng</t>
  </si>
  <si>
    <t>2023-03-18 10:11:27</t>
  </si>
  <si>
    <t>Nguyễn Thế Ngọc Thăng</t>
  </si>
  <si>
    <t>Vũ Huy Vũ</t>
  </si>
  <si>
    <t>TH Văn Chương</t>
  </si>
  <si>
    <t>2023-03-18 07:33:26</t>
  </si>
  <si>
    <t>Hoàng Tâm Nhi</t>
  </si>
  <si>
    <t>Lê Bảo Khánh</t>
  </si>
  <si>
    <t>2023-03-18 07:33:18</t>
  </si>
  <si>
    <t>Nguyễn Thu Ngân</t>
  </si>
  <si>
    <t>2023-03-18 07:39:45</t>
  </si>
  <si>
    <t>Trịnh Phúc Lân</t>
  </si>
  <si>
    <t>Nguyễn Hà Minh Châu</t>
  </si>
  <si>
    <t>2023-03-18 07:39:34</t>
  </si>
  <si>
    <t>Nguyễn Ngọc Anh</t>
  </si>
  <si>
    <t>TH Yên Viên</t>
  </si>
  <si>
    <t xml:space="preserve">Đào Hà My </t>
  </si>
  <si>
    <t>2023-03-18 09:30:36</t>
  </si>
  <si>
    <t>Ngô Bảo Châu</t>
  </si>
  <si>
    <t>2023-03-18 09:43:33</t>
  </si>
  <si>
    <t>Đinh Hoàng Bách</t>
  </si>
  <si>
    <t>Nguyễn Hải Anh</t>
  </si>
  <si>
    <t>TH Tiền Phong</t>
  </si>
  <si>
    <t>2023-03-18 09:32:10</t>
  </si>
  <si>
    <t>Lê Hoàng Bảo Vy</t>
  </si>
  <si>
    <t>Phạm Linh Nhi</t>
  </si>
  <si>
    <t>Nguyễn Hoàng Phương Linh</t>
  </si>
  <si>
    <t>TH Đặng Xá</t>
  </si>
  <si>
    <t>Nguyễn Hữu Hùng</t>
  </si>
  <si>
    <t>2023-03-18 09:31:40</t>
  </si>
  <si>
    <t>Nguyễn Ngọc Mai</t>
  </si>
  <si>
    <t>Nguyễn Thanh Phong</t>
  </si>
  <si>
    <t>2023-03-18 09:41:23</t>
  </si>
  <si>
    <t>Hạ Anh Tuấn</t>
  </si>
  <si>
    <t>2023-03-18 09:41:19</t>
  </si>
  <si>
    <t>Vương Hải Bình</t>
  </si>
  <si>
    <t>TH Yên Thường</t>
  </si>
  <si>
    <t>2023-03-18 09:30:26</t>
  </si>
  <si>
    <t>Đào Minh Vũ</t>
  </si>
  <si>
    <t>2023-03-18 09:30:57</t>
  </si>
  <si>
    <t>2023-03-18 09:42:14</t>
  </si>
  <si>
    <t>Nguyễn Hữu Đức</t>
  </si>
  <si>
    <t>2023-03-18 09:42:59</t>
  </si>
  <si>
    <t>Trần Quang Minh</t>
  </si>
  <si>
    <t>TH Kim Sơn</t>
  </si>
  <si>
    <t>2023-03-18 09:32:42</t>
  </si>
  <si>
    <t>Nguyễn Tùng Dương</t>
  </si>
  <si>
    <t>Hoàng Bảo Hân</t>
  </si>
  <si>
    <t>2023-03-18 09:33:05</t>
  </si>
  <si>
    <t>Vũ Hồng Anh</t>
  </si>
  <si>
    <t>2023-03-18 09:41:35</t>
  </si>
  <si>
    <t>Dương Linh Nhi</t>
  </si>
  <si>
    <t>2023-03-18 09:45:13</t>
  </si>
  <si>
    <t>Nguyễn Như Ý</t>
  </si>
  <si>
    <t>TH Ninh Hiệp</t>
  </si>
  <si>
    <t>2023-03-18 09:32:28</t>
  </si>
  <si>
    <t>Nguyễn Anh Thư</t>
  </si>
  <si>
    <t>hn3hob</t>
  </si>
  <si>
    <t>2023-03-18 10:58:21</t>
  </si>
  <si>
    <t>Nguyễn Vân Anh</t>
  </si>
  <si>
    <t xml:space="preserve">Nguyễn Thị Anh Thư </t>
  </si>
  <si>
    <t>2023-03-18 09:32:30</t>
  </si>
  <si>
    <t>2023-03-18 10:58:19</t>
  </si>
  <si>
    <t>Nguyễn Thạch Bảo Nhi</t>
  </si>
  <si>
    <t>2023-03-18 09:45:14</t>
  </si>
  <si>
    <t>Nguyễn Nhật Anh</t>
  </si>
  <si>
    <t>2023-03-18 09:45:19</t>
  </si>
  <si>
    <t>Ngô Minh Hải</t>
  </si>
  <si>
    <t>2023-03-18 09:45:15</t>
  </si>
  <si>
    <t>Nguyễn Mạnh Hùng</t>
  </si>
  <si>
    <t>Phạm Hà Anh</t>
  </si>
  <si>
    <t>TH Lệ Chi</t>
  </si>
  <si>
    <t>2023-03-18 09:32:43</t>
  </si>
  <si>
    <t>2023-03-18 09:46:32</t>
  </si>
  <si>
    <t>Nguyễn Linh Đan</t>
  </si>
  <si>
    <t>TH Nông Nghiệp</t>
  </si>
  <si>
    <t>Nguyễn Đức Hải</t>
  </si>
  <si>
    <t>Trần Lê Phương</t>
  </si>
  <si>
    <t>2023-03-18 09:32:38</t>
  </si>
  <si>
    <t>Phạm Hoàng Nam</t>
  </si>
  <si>
    <t>2023-03-18 09:45:11</t>
  </si>
  <si>
    <t>Nguyễn Danh Hải Phong</t>
  </si>
  <si>
    <t>2023-03-18 09:45:12</t>
  </si>
  <si>
    <t>Trần Khánh Linh</t>
  </si>
  <si>
    <t>Nguyễn Thái Minh</t>
  </si>
  <si>
    <t>2023-03-18 09:45:08</t>
  </si>
  <si>
    <t>Hoàng Quốc Cường</t>
  </si>
  <si>
    <t>TH Phù Đổng</t>
  </si>
  <si>
    <t>2023-03-18 09:32:31</t>
  </si>
  <si>
    <t>Đặng Anh Thư</t>
  </si>
  <si>
    <t>Lê Linh Sang</t>
  </si>
  <si>
    <t>TH Thị trấn Yên Viên</t>
  </si>
  <si>
    <t>2023-03-18 09:30:54</t>
  </si>
  <si>
    <t>2023-03-18 09:30:39</t>
  </si>
  <si>
    <t>Trịnh Vũ Hùng</t>
  </si>
  <si>
    <t>2023-03-18 09:30:41</t>
  </si>
  <si>
    <t>Phạm Nam Khôi</t>
  </si>
  <si>
    <t>Nguyễn Tú Anh</t>
  </si>
  <si>
    <t>2023-03-18 09:32:27</t>
  </si>
  <si>
    <t>Nguyễn Hải Yến</t>
  </si>
  <si>
    <t>2023-03-18 09:30:59</t>
  </si>
  <si>
    <t>Trần Hạnh Phương</t>
  </si>
  <si>
    <t>Dương Bích Phương</t>
  </si>
  <si>
    <t>Trần Kim Ngân</t>
  </si>
  <si>
    <t>2023-03-18 09:42:55</t>
  </si>
  <si>
    <t>Nguyễn Hữu Khánh</t>
  </si>
  <si>
    <t>TH Cao Bá Quát</t>
  </si>
  <si>
    <t>2023-03-18 09:31:28</t>
  </si>
  <si>
    <t>Trần Hương Giang</t>
  </si>
  <si>
    <t>2023-03-18 09:47:06</t>
  </si>
  <si>
    <t>Nguyễn Hoàng Minh</t>
  </si>
  <si>
    <t>2023-03-18 09:31:42</t>
  </si>
  <si>
    <t>Hoàng Gia Hưng</t>
  </si>
  <si>
    <t>Đoàn Trần Minh Trang</t>
  </si>
  <si>
    <t>Vũ Minh Bảo Ngọc</t>
  </si>
  <si>
    <t>2023-03-18 09:31:52</t>
  </si>
  <si>
    <t>Vũ Thị Tú Quỳnh</t>
  </si>
  <si>
    <t>2023-03-18 09:31:20</t>
  </si>
  <si>
    <t>Nguyễn Thái Dương</t>
  </si>
  <si>
    <t>2023-03-18 09:31:12</t>
  </si>
  <si>
    <t>2023-03-18 09:31:21</t>
  </si>
  <si>
    <t xml:space="preserve">Đặng Hữu Minh </t>
  </si>
  <si>
    <t>2023-03-18 09:31:03</t>
  </si>
  <si>
    <t>Nguyễn Thị Hảo Xiêm</t>
  </si>
  <si>
    <t>2023-03-18 09:31:53</t>
  </si>
  <si>
    <t>Bùi Vân Anh</t>
  </si>
  <si>
    <t>Nguyễn Minh Ngọc</t>
  </si>
  <si>
    <t>3C</t>
  </si>
  <si>
    <t>TH Lê Ngọc Hân</t>
  </si>
  <si>
    <t>2023-03-18 09:32:34</t>
  </si>
  <si>
    <t>Trần Như Bảo Anh</t>
  </si>
  <si>
    <t>Nguyễn Thị Ngọc Minh</t>
  </si>
  <si>
    <t>2023-03-18 09:45:18</t>
  </si>
  <si>
    <t>Nguyễn Thị Ngân</t>
  </si>
  <si>
    <t>2023-03-18 09:45:21</t>
  </si>
  <si>
    <t>Vũ Trọng Tùng Lâm</t>
  </si>
  <si>
    <t>Â</t>
  </si>
  <si>
    <t>Vũ Ngọc Khánh</t>
  </si>
  <si>
    <t>TH Yên Nghĩa</t>
  </si>
  <si>
    <t>Hà Đông</t>
  </si>
  <si>
    <t>2023-03-18 07:39:42</t>
  </si>
  <si>
    <t>Trịnh Gia Linh</t>
  </si>
  <si>
    <t>TH Phú La</t>
  </si>
  <si>
    <t>Bùi Lê Trúc Linh</t>
  </si>
  <si>
    <t>TH Bà Triệu</t>
  </si>
  <si>
    <t>Hai Bà Trưng</t>
  </si>
  <si>
    <t>Bùi Ngọc Bảo Châu</t>
  </si>
  <si>
    <t>Ngô Minh Vũ</t>
  </si>
  <si>
    <t>2023-03-18 08:20:35</t>
  </si>
  <si>
    <t>Trương Uyên Nhi</t>
  </si>
  <si>
    <t>2023-03-18 08:20:36</t>
  </si>
  <si>
    <t>Nguyễn Thuý An</t>
  </si>
  <si>
    <t>Phan Hoàng Minh Châu</t>
  </si>
  <si>
    <t>2023-03-18 08:14:28</t>
  </si>
  <si>
    <t>Vũ Bảo My</t>
  </si>
  <si>
    <t>Trần Huy Hoàng</t>
  </si>
  <si>
    <t>Đào Xuân Nhật Nam</t>
  </si>
  <si>
    <t xml:space="preserve">TH Công nghệ giáo dục Hà Nội </t>
  </si>
  <si>
    <t>Phạm Hà Phương</t>
  </si>
  <si>
    <t>2023-03-18 08:21:52</t>
  </si>
  <si>
    <t>Trần Thanh Chúc</t>
  </si>
  <si>
    <t>Phùng Bảo Anh</t>
  </si>
  <si>
    <t>Lê Bùi Hà Linh</t>
  </si>
  <si>
    <t>2023-03-18 08:14:32</t>
  </si>
  <si>
    <t>Nguyễn Hương Trà</t>
  </si>
  <si>
    <t>TH Cát Quế A</t>
  </si>
  <si>
    <t>Hoài Đức</t>
  </si>
  <si>
    <t>2023-03-18 08:14:40</t>
  </si>
  <si>
    <t>Nguyễn Thị Hoàng Phương</t>
  </si>
  <si>
    <t>2023-03-18 08:14:44</t>
  </si>
  <si>
    <t>Nguyễn Tài Hải Quân</t>
  </si>
  <si>
    <t>TH Đắc Sở</t>
  </si>
  <si>
    <t>2023-03-18 08:20:32</t>
  </si>
  <si>
    <t>Nguyễn Đình Minh Đức</t>
  </si>
  <si>
    <t>2023-03-18 08:14:27</t>
  </si>
  <si>
    <t>Nguyễn Nhật Nam</t>
  </si>
  <si>
    <t>Trần Bảo Anh</t>
  </si>
  <si>
    <t>TH&amp;THCS Newton</t>
  </si>
  <si>
    <t>2023-03-18 08:13:51</t>
  </si>
  <si>
    <t>Nguyễn Ngọc Như Ý</t>
  </si>
  <si>
    <t>2023-03-18 08:14:01</t>
  </si>
  <si>
    <t>Lê Bảo Ngọc</t>
  </si>
  <si>
    <t>TH Thúy Lĩnh</t>
  </si>
  <si>
    <t>Hoàng Mai</t>
  </si>
  <si>
    <t>2023-03-18 11:01:34</t>
  </si>
  <si>
    <t>Phạm Hạnh An</t>
  </si>
  <si>
    <t xml:space="preserve">Bùi Thiện Nhân </t>
  </si>
  <si>
    <t>2023-03-18 10:59:38</t>
  </si>
  <si>
    <t>Vũ Minh Long</t>
  </si>
  <si>
    <t>hnlivb</t>
  </si>
  <si>
    <t>2023-03-18 10:59:46</t>
  </si>
  <si>
    <t>TH Chu Văn An</t>
  </si>
  <si>
    <t>2023-03-18 10:15:49</t>
  </si>
  <si>
    <t>Vũ Hoàng Nam</t>
  </si>
  <si>
    <t>2023-03-18 10:16:59</t>
  </si>
  <si>
    <t>Hoàng Mai Chi</t>
  </si>
  <si>
    <t>2023-03-18 10:16:56</t>
  </si>
  <si>
    <t>Phan Lạc Nhật Minh</t>
  </si>
  <si>
    <t>Vũ Tường Vân</t>
  </si>
  <si>
    <t>Hoàng Ngọc Khánh Ly</t>
  </si>
  <si>
    <t>2023-03-18 10:12:31</t>
  </si>
  <si>
    <t>Nguyễn Khánh Vy</t>
  </si>
  <si>
    <t>2023-03-18 10:11:53</t>
  </si>
  <si>
    <t>Nguyễn Ngọc Khánh Lâm</t>
  </si>
  <si>
    <t>5A14</t>
  </si>
  <si>
    <t>2023-03-18 10:11:37</t>
  </si>
  <si>
    <t>Đặng Hoàng Ngân</t>
  </si>
  <si>
    <t>2023-03-18 10:11:47</t>
  </si>
  <si>
    <t>Lê Nguyễn Bảo Ngọc</t>
  </si>
  <si>
    <t>2023-03-18 10:12:30</t>
  </si>
  <si>
    <t>Đặng Nhật Minh</t>
  </si>
  <si>
    <t>TH Thịnh Liệt</t>
  </si>
  <si>
    <t>2023-03-18 10:10:39</t>
  </si>
  <si>
    <t>Lê Thảo Nguyên</t>
  </si>
  <si>
    <t>2023-03-18 10:10:45</t>
  </si>
  <si>
    <t>Hoàng Mai Hân</t>
  </si>
  <si>
    <t>2023-03-18 10:14:07</t>
  </si>
  <si>
    <t>Đỗ Xuân Minh</t>
  </si>
  <si>
    <t>Đào Nguyễn Bảo Trâm</t>
  </si>
  <si>
    <t>2023-03-18 10:23:27</t>
  </si>
  <si>
    <t>2023-03-18 10:23:22</t>
  </si>
  <si>
    <t>Nguyễn Ngọc Anh</t>
  </si>
  <si>
    <t>2023-03-18 10:23:21</t>
  </si>
  <si>
    <t>Bùi Quốc Vinh</t>
  </si>
  <si>
    <t>Lã Thuỳ Anh</t>
  </si>
  <si>
    <t>TH Yên Sở</t>
  </si>
  <si>
    <t>2023-03-18 10:11:08</t>
  </si>
  <si>
    <t>Nguyễn Ngọc Hân</t>
  </si>
  <si>
    <t>2023-03-18 10:23:16</t>
  </si>
  <si>
    <t>Lê Hà My</t>
  </si>
  <si>
    <t xml:space="preserve">Nguyễn Gia Huy </t>
  </si>
  <si>
    <t>TH Ái Mộ A</t>
  </si>
  <si>
    <t>Long Biên</t>
  </si>
  <si>
    <t>Chu Quỳnh Anh</t>
  </si>
  <si>
    <t>Lương Chi Mai</t>
  </si>
  <si>
    <t>Thẩm Anh Quân</t>
  </si>
  <si>
    <t>TH Long Biên</t>
  </si>
  <si>
    <t>Đặng Đức Vinh</t>
  </si>
  <si>
    <t>Phạm Mai Phương</t>
  </si>
  <si>
    <t xml:space="preserve">Đinh Anh Quốc </t>
  </si>
  <si>
    <t>2023-03-18 08:20:26</t>
  </si>
  <si>
    <t>Phạm Gia Bách</t>
  </si>
  <si>
    <t>Vũ Ngân Hà</t>
  </si>
  <si>
    <t>Phạm Cao Đức Anh</t>
  </si>
  <si>
    <t>TH Lý Thường Kiệt</t>
  </si>
  <si>
    <t>Phan Hà Thanh</t>
  </si>
  <si>
    <t>2023-03-18 08:24:12</t>
  </si>
  <si>
    <t>Trần Gia Huy</t>
  </si>
  <si>
    <t>TH Việt Hưng</t>
  </si>
  <si>
    <t>Âu Quang Minh</t>
  </si>
  <si>
    <t>2023-03-18 08:13:58</t>
  </si>
  <si>
    <t>Nguyễn Anh Thuỳ Chi</t>
  </si>
  <si>
    <t>Nguyễn Khang Nguyên</t>
  </si>
  <si>
    <t>2023-03-18 08:17:14</t>
  </si>
  <si>
    <t>Phạm Ngân Khánh</t>
  </si>
  <si>
    <t>TH Đoàn Kết</t>
  </si>
  <si>
    <t>Nguyễn Thị Thanh Hương</t>
  </si>
  <si>
    <t>Dương Minh Huy</t>
  </si>
  <si>
    <t>Lã Khánh Ngân</t>
  </si>
  <si>
    <t>2023-03-18 08:14:30</t>
  </si>
  <si>
    <t>Nguyễn Bảo Lan Nhi</t>
  </si>
  <si>
    <t>TH Đoàn Khuê</t>
  </si>
  <si>
    <t>Nguyễn Thanh Tùng</t>
  </si>
  <si>
    <t>2023-03-18 08:14:25</t>
  </si>
  <si>
    <t>Nguyễn Vân Nhi</t>
  </si>
  <si>
    <t xml:space="preserve">Nguyễn Ngọc Bảo Trang </t>
  </si>
  <si>
    <t>2023-03-18 08:14:47</t>
  </si>
  <si>
    <t>Phạm Thảo Ly</t>
  </si>
  <si>
    <t>TH Tiền Phong A</t>
  </si>
  <si>
    <t>Mê Linh</t>
  </si>
  <si>
    <t>hn7ofa</t>
  </si>
  <si>
    <t>2023-03-18 08:51:59</t>
  </si>
  <si>
    <t>Trần Bảo Đăng</t>
  </si>
  <si>
    <t>2023-03-18 08:51:40</t>
  </si>
  <si>
    <t>Lê Bảo Long</t>
  </si>
  <si>
    <t>2023-03-18 08:51:56</t>
  </si>
  <si>
    <t>Lê Phương Linh</t>
  </si>
  <si>
    <t>2023-03-18 08:51:50</t>
  </si>
  <si>
    <t xml:space="preserve">Nguyễn Hồ Tuấn Kiệt </t>
  </si>
  <si>
    <t>2023-03-18 08:51:53</t>
  </si>
  <si>
    <t xml:space="preserve">Nguyễn Tiến Vinh </t>
  </si>
  <si>
    <t>2023-03-18 08:51:45</t>
  </si>
  <si>
    <t>Phạm Uyên Ngân</t>
  </si>
  <si>
    <t>Trịnh Ngọc Diệp</t>
  </si>
  <si>
    <t>2023-03-18 08:51:52</t>
  </si>
  <si>
    <t>Nguyễn Hữu Khang</t>
  </si>
  <si>
    <t>Nguyễn Ngọc Thái</t>
  </si>
  <si>
    <t>Hoàng Tiến Đạt</t>
  </si>
  <si>
    <t>2023-03-18 09:01:14</t>
  </si>
  <si>
    <t>Lê Minh Nhật</t>
  </si>
  <si>
    <t>2023-03-18 09:01:16</t>
  </si>
  <si>
    <t>Nguyễn Trung Thành</t>
  </si>
  <si>
    <t>2023-03-18 09:02:05</t>
  </si>
  <si>
    <t>Lưu Anh Minh</t>
  </si>
  <si>
    <t>2023-03-18 09:01:03</t>
  </si>
  <si>
    <t>Ma Nguyễn Bảo Minh</t>
  </si>
  <si>
    <t>2023-03-18 09:02:00</t>
  </si>
  <si>
    <t>Phan Bảo Nam</t>
  </si>
  <si>
    <t>2023-03-18 09:01:18</t>
  </si>
  <si>
    <t>Phạm Hải Đăng</t>
  </si>
  <si>
    <t>2023-03-18 09:01:19</t>
  </si>
  <si>
    <t>Nguyễn Trịnh Tiến Đạt</t>
  </si>
  <si>
    <t>2023-03-18 09:01:15</t>
  </si>
  <si>
    <t>Trịnh Đình Nguyên</t>
  </si>
  <si>
    <t>2023-03-18 09:01:58</t>
  </si>
  <si>
    <t>Lê Sỹ Bình</t>
  </si>
  <si>
    <t>Hoàng Thế Long</t>
  </si>
  <si>
    <t>2023-03-18 09:01:17</t>
  </si>
  <si>
    <t>Nguyễn Phương Linh</t>
  </si>
  <si>
    <t>Bùi Hoàng Bảo Hân</t>
  </si>
  <si>
    <t>2023-03-18 09:01:28</t>
  </si>
  <si>
    <t>Lưu Gia Bảo</t>
  </si>
  <si>
    <t>Hoàng Phan Anh</t>
  </si>
  <si>
    <t>Phan Gia Minh</t>
  </si>
  <si>
    <t>Ngô Hải Yến</t>
  </si>
  <si>
    <t>2023-03-18 09:10:14</t>
  </si>
  <si>
    <t>Nguyễn Đức Thiện Nhân</t>
  </si>
  <si>
    <t>2023-03-18 09:01:47</t>
  </si>
  <si>
    <t>Nguyễn Hà My</t>
  </si>
  <si>
    <t>TH Tráng Việt A</t>
  </si>
  <si>
    <t>2023-03-18 08:51:21</t>
  </si>
  <si>
    <t>Đàm Thị Bảo Ngọc</t>
  </si>
  <si>
    <t>2023-03-18 08:50:48</t>
  </si>
  <si>
    <t>2023-03-18 09:00:08</t>
  </si>
  <si>
    <t>Nguyễn Trần Hà My</t>
  </si>
  <si>
    <t>2023-03-18 09:00:03</t>
  </si>
  <si>
    <t>Nguyễn Hữu Anh Minh</t>
  </si>
  <si>
    <t>Phạm Quỳnh Chi</t>
  </si>
  <si>
    <t>TH Văn Khê B</t>
  </si>
  <si>
    <t>2023-03-18 08:51:28</t>
  </si>
  <si>
    <t>Trần Thuý Vy</t>
  </si>
  <si>
    <t>2023-03-18 08:51:31</t>
  </si>
  <si>
    <t xml:space="preserve">Lê Ngọc Khánh Ly </t>
  </si>
  <si>
    <t>2023-03-18 09:00:00</t>
  </si>
  <si>
    <t>Nguyễn Tấn Dũng</t>
  </si>
  <si>
    <t>TH Tiến Thắng B</t>
  </si>
  <si>
    <t>2023-03-18 08:51:42</t>
  </si>
  <si>
    <t xml:space="preserve">Nguyễn Duy Khánh </t>
  </si>
  <si>
    <t>2023-03-18 08:51:51</t>
  </si>
  <si>
    <t>Lê Mạnh Quang</t>
  </si>
  <si>
    <t>2023-03-18 08:52:13</t>
  </si>
  <si>
    <t>Lê Thị Bích Ngọc</t>
  </si>
  <si>
    <t>Lớp5a</t>
  </si>
  <si>
    <t>2023-03-18 09:00:17</t>
  </si>
  <si>
    <t>Trần Minh Đức</t>
  </si>
  <si>
    <t>TH Quang Minh B</t>
  </si>
  <si>
    <t>2023-03-18 08:51:48</t>
  </si>
  <si>
    <t>Phạm Huyền My</t>
  </si>
  <si>
    <t>Nguyễn Đan Nhiên</t>
  </si>
  <si>
    <t>Hồ Hà An</t>
  </si>
  <si>
    <t>2023-03-18 08:59:09</t>
  </si>
  <si>
    <t>Đoàn Tiến Minh</t>
  </si>
  <si>
    <t>2023-03-18 08:59:12</t>
  </si>
  <si>
    <t>Nguyễn Thiên Bình</t>
  </si>
  <si>
    <t>2023-03-18 08:59:16</t>
  </si>
  <si>
    <t>Lê Hải Phong</t>
  </si>
  <si>
    <t>Nguyễn Gia Bảo</t>
  </si>
  <si>
    <t>2023-03-18 08:58:59</t>
  </si>
  <si>
    <t>2023-03-18 08:58:57</t>
  </si>
  <si>
    <t>Lê Long Nhật</t>
  </si>
  <si>
    <t>Lê Bảo Nam</t>
  </si>
  <si>
    <t>2023-03-18 09:01:55</t>
  </si>
  <si>
    <t>Nguyễn Thảo Vy</t>
  </si>
  <si>
    <t>TH Chi Đông</t>
  </si>
  <si>
    <t>2023-03-18 08:56:42</t>
  </si>
  <si>
    <t>Hoàng Phương Nguyên</t>
  </si>
  <si>
    <t>Nguyễn Mai Anh</t>
  </si>
  <si>
    <t>Ngô Nhã Uyên</t>
  </si>
  <si>
    <t>2023-03-18 08:56:43</t>
  </si>
  <si>
    <t>Nguyễn Đức Tuân</t>
  </si>
  <si>
    <t>2023-03-18 08:56:41</t>
  </si>
  <si>
    <t>Nguyễn Hải Vân</t>
  </si>
  <si>
    <t>Đỗ Nam Phong</t>
  </si>
  <si>
    <t>2023-03-18 08:51:47</t>
  </si>
  <si>
    <t>Nguyễn Trí Dũng</t>
  </si>
  <si>
    <t>2023-03-18 08:51:36</t>
  </si>
  <si>
    <t>Nguyễn Hà Mai Anh</t>
  </si>
  <si>
    <t>2023-03-18 08:52:01</t>
  </si>
  <si>
    <t xml:space="preserve">Bùi Tuấn Kiệt </t>
  </si>
  <si>
    <t>TH Trung Văn</t>
  </si>
  <si>
    <t>Nam Từ Liêm</t>
  </si>
  <si>
    <t>2023-03-18 10:51:26</t>
  </si>
  <si>
    <t xml:space="preserve">Nguyễn Trung Kiên </t>
  </si>
  <si>
    <t>2023-03-18 10:51:27</t>
  </si>
  <si>
    <t>Đặng Bảo Nam</t>
  </si>
  <si>
    <t>Đỗ Hoàng Linh</t>
  </si>
  <si>
    <t>2023-03-18 10:51:29</t>
  </si>
  <si>
    <t xml:space="preserve">Nguyễn Thanh Trúc  </t>
  </si>
  <si>
    <t>2023-03-18 10:51:32</t>
  </si>
  <si>
    <t>Nguyễn Minh Châu</t>
  </si>
  <si>
    <t>2023-03-18 10:50:09</t>
  </si>
  <si>
    <t>Tào Anh Phong</t>
  </si>
  <si>
    <t>Trần Hoàng Nghĩa</t>
  </si>
  <si>
    <t>Phạm Đặng Khánh Linh</t>
  </si>
  <si>
    <t>Nguyễn Phạm Bảo Ngân</t>
  </si>
  <si>
    <t>2023-03-18 10:57:14</t>
  </si>
  <si>
    <t>Bùi Phan Hà My</t>
  </si>
  <si>
    <t>5I</t>
  </si>
  <si>
    <t>2023-03-18 10:57:20</t>
  </si>
  <si>
    <t>Tô Quỳnh Chi</t>
  </si>
  <si>
    <t>2023-03-18 10:57:08</t>
  </si>
  <si>
    <t>Nguyễn Tường Ngân</t>
  </si>
  <si>
    <t>2023-03-18 10:57:22</t>
  </si>
  <si>
    <t>Bùi Đức Duy</t>
  </si>
  <si>
    <t>2023-03-18 10:57:11</t>
  </si>
  <si>
    <t>Lê Trọng Nghĩa</t>
  </si>
  <si>
    <t>TH Mễ Trì</t>
  </si>
  <si>
    <t>Nguyễn Tố Uyên</t>
  </si>
  <si>
    <t>2023-03-18 10:57:19</t>
  </si>
  <si>
    <t>2023-03-18 10:57:24</t>
  </si>
  <si>
    <t>Bùi Khánh Ngọc</t>
  </si>
  <si>
    <t>2023-03-18 10:57:16</t>
  </si>
  <si>
    <t>Trần Đại Nghĩa</t>
  </si>
  <si>
    <t>2023-03-18 10:57:48</t>
  </si>
  <si>
    <t>Kiều Doãn Duy Quốc</t>
  </si>
  <si>
    <t>2023-03-18 10:57:13</t>
  </si>
  <si>
    <t>Nguyễn Hà Anh</t>
  </si>
  <si>
    <t>2023-03-18 11:01:38</t>
  </si>
  <si>
    <t>Phạm Đăng Minh</t>
  </si>
  <si>
    <t>2023-03-18 11:01:30</t>
  </si>
  <si>
    <t>Nguyễn Thanh Vân</t>
  </si>
  <si>
    <t>2023-03-18 11:01:36</t>
  </si>
  <si>
    <t>Lương Đức Duy</t>
  </si>
  <si>
    <t>TH Phương Canh</t>
  </si>
  <si>
    <t>2023-03-18 10:50:11</t>
  </si>
  <si>
    <t>Trần Hải Ngân</t>
  </si>
  <si>
    <t>2023-03-18 10:54:31</t>
  </si>
  <si>
    <t>Nguyễn Băng Giang</t>
  </si>
  <si>
    <t>2023-03-18 10:50:06</t>
  </si>
  <si>
    <t xml:space="preserve">Phạm Thị Bích Diệp </t>
  </si>
  <si>
    <t>2023-03-18 10:50:29</t>
  </si>
  <si>
    <t>Nguyễn Quốc Bảo</t>
  </si>
  <si>
    <t>2023-03-18 10:50:01</t>
  </si>
  <si>
    <t>Nguyễn Bảo Quyên</t>
  </si>
  <si>
    <t>Nguyễn Diệp Anh</t>
  </si>
  <si>
    <t>2023-03-18 10:50:08</t>
  </si>
  <si>
    <t>Mai Bảo Duyên</t>
  </si>
  <si>
    <t>2023-03-18 10:50:07</t>
  </si>
  <si>
    <t>Nguyễn Viết Bình</t>
  </si>
  <si>
    <t>2023-03-18 11:01:48</t>
  </si>
  <si>
    <t>Đặng Vân Hà</t>
  </si>
  <si>
    <t>2023-03-18 11:03:10</t>
  </si>
  <si>
    <t>Võ Thu Giang</t>
  </si>
  <si>
    <t>Lê Nguyễn Yến Nhi</t>
  </si>
  <si>
    <t>2023-03-18 11:01:16</t>
  </si>
  <si>
    <t>Đỗ Duy Nguyên</t>
  </si>
  <si>
    <t>2023-03-18 11:01:22</t>
  </si>
  <si>
    <t>Nguyễn Kim Ngân</t>
  </si>
  <si>
    <t>Nguyễn Hương Quỳnh</t>
  </si>
  <si>
    <t>2023-03-18 11:01:39</t>
  </si>
  <si>
    <t>Hoàng Đức Long</t>
  </si>
  <si>
    <t>2023-03-18 11:01:37</t>
  </si>
  <si>
    <t>Nguyễn Chí Quân</t>
  </si>
  <si>
    <t>2023-03-18 11:01:19</t>
  </si>
  <si>
    <t>Lê Mạnh Tiến</t>
  </si>
  <si>
    <t>4A8</t>
  </si>
  <si>
    <t xml:space="preserve">TH Lômônôxốp </t>
  </si>
  <si>
    <t>2023-03-18 10:57:15</t>
  </si>
  <si>
    <t>Đỗ Bình Vân Hà</t>
  </si>
  <si>
    <t>Thiều Minh Phúc</t>
  </si>
  <si>
    <t>2023-03-18 10:57:37</t>
  </si>
  <si>
    <t>Vũ Quỳnh Trang</t>
  </si>
  <si>
    <t>2023-03-18 10:57:18</t>
  </si>
  <si>
    <t>Nguyễn Hải Phong</t>
  </si>
  <si>
    <t>Dương Bảo Nam</t>
  </si>
  <si>
    <t>2023-03-18 10:57:38</t>
  </si>
  <si>
    <t>Nguyễn Viết Bảo</t>
  </si>
  <si>
    <t>Nguyễn Như Tâm An</t>
  </si>
  <si>
    <t>Vương Thu Vân</t>
  </si>
  <si>
    <t>2023-03-18 10:51:47</t>
  </si>
  <si>
    <t>2023-03-18 10:51:45</t>
  </si>
  <si>
    <t>Phạm Nhật Minh</t>
  </si>
  <si>
    <t>Hoàng Tuấn Anh</t>
  </si>
  <si>
    <t>2023-03-18 10:51:58</t>
  </si>
  <si>
    <t>Đào Gia Khánh</t>
  </si>
  <si>
    <t>3D</t>
  </si>
  <si>
    <t>TH Nguyễn Du</t>
  </si>
  <si>
    <t>2023-03-18 10:11:28</t>
  </si>
  <si>
    <t>Vũ Hà Phương</t>
  </si>
  <si>
    <t>2023-03-18 10:11:32</t>
  </si>
  <si>
    <t>Phan Ngọc Diệp</t>
  </si>
  <si>
    <t>Nguyễn Viết An</t>
  </si>
  <si>
    <t>2023-03-18 10:21:52</t>
  </si>
  <si>
    <t>Lê Ngọc Minh Tâm</t>
  </si>
  <si>
    <t>2023-03-18 10:23:15</t>
  </si>
  <si>
    <t>Lý Hải Phong</t>
  </si>
  <si>
    <t>Phạm Cao Kim Ngân</t>
  </si>
  <si>
    <t>2023-03-18 10:21:36</t>
  </si>
  <si>
    <t>Nguyễn Bảo Hân</t>
  </si>
  <si>
    <t>2023-03-18 10:21:37</t>
  </si>
  <si>
    <t>Đồng Quốc Khánh</t>
  </si>
  <si>
    <t>2023-03-18 10:21:40</t>
  </si>
  <si>
    <t xml:space="preserve">Vũ Tuệ Minh </t>
  </si>
  <si>
    <t>2023-03-18 10:21:38</t>
  </si>
  <si>
    <t>Lê Đức Trí</t>
  </si>
  <si>
    <t>Nguyễn Đăng Quân</t>
  </si>
  <si>
    <t>2023-03-18 10:23:25</t>
  </si>
  <si>
    <t>Nguyễn Thành Hưng</t>
  </si>
  <si>
    <t>1A</t>
  </si>
  <si>
    <t>2023-03-18 10:21:50</t>
  </si>
  <si>
    <t>Giang Phương Thảo</t>
  </si>
  <si>
    <t>Đinh Xuân Dương</t>
  </si>
  <si>
    <t>TH Nguyễn Quý Đức</t>
  </si>
  <si>
    <t>2023-03-18 10:55:08</t>
  </si>
  <si>
    <t>Đinh Gia Linh</t>
  </si>
  <si>
    <t>2023-03-18 10:52:05</t>
  </si>
  <si>
    <t>Đặng Yến Nhi</t>
  </si>
  <si>
    <t>2023-03-18 10:54:33</t>
  </si>
  <si>
    <t xml:space="preserve">Lê Ngọc Diệp </t>
  </si>
  <si>
    <t>2023-03-18 10:54:21</t>
  </si>
  <si>
    <t>Nguyễn Thành Đat</t>
  </si>
  <si>
    <t>2023-03-18 10:54:56</t>
  </si>
  <si>
    <t>Đồng Hương Giang</t>
  </si>
  <si>
    <t>Lê Nguyễn Minh Châu</t>
  </si>
  <si>
    <t>2023-03-18 10:54:27</t>
  </si>
  <si>
    <t>Nguyễn Phạm Hương Thảo</t>
  </si>
  <si>
    <t>Dương Hà My</t>
  </si>
  <si>
    <t>Hà Mai Khang</t>
  </si>
  <si>
    <t>Bùi Thị Nhã Khanh</t>
  </si>
  <si>
    <t xml:space="preserve">Nguyễn Hoàng Quân </t>
  </si>
  <si>
    <t>Nguyễn Hoàng Tô Phương</t>
  </si>
  <si>
    <t>Nguyễn Thái Hà</t>
  </si>
  <si>
    <t>Trần  Duy Thái</t>
  </si>
  <si>
    <t>Bùi Khánh Linh</t>
  </si>
  <si>
    <t>TH Phenikaa</t>
  </si>
  <si>
    <t>2023-03-18 10:11:40</t>
  </si>
  <si>
    <t>Lê Anh Hạnh An</t>
  </si>
  <si>
    <t>2023-03-18 10:12:01</t>
  </si>
  <si>
    <t>Phan Nhã Uyên</t>
  </si>
  <si>
    <t>2023-03-18 10:20:12</t>
  </si>
  <si>
    <t>Nguyễn Bảo Ngọc</t>
  </si>
  <si>
    <t>Nguyễn Hải Long</t>
  </si>
  <si>
    <t>Nguyễn Ngọc Bích</t>
  </si>
  <si>
    <t>Nguyễn Việt Anh</t>
  </si>
  <si>
    <t>Nguyễn Quang Huy</t>
  </si>
  <si>
    <t>Nguyễn Minh Hải</t>
  </si>
  <si>
    <t>Lê Khánh Ly</t>
  </si>
  <si>
    <t>Nguyễn Khánh Vân</t>
  </si>
  <si>
    <t>Hà Gia Tùng</t>
  </si>
  <si>
    <t>TH Thị Trấn Quốc Oai B</t>
  </si>
  <si>
    <t>Quốc Oai</t>
  </si>
  <si>
    <t>2023-03-18 10:13:37</t>
  </si>
  <si>
    <t>2023-03-18 10:23:36</t>
  </si>
  <si>
    <t>TH Đông Xuân</t>
  </si>
  <si>
    <t>2023-03-18 10:23:52</t>
  </si>
  <si>
    <t>Nguyễn Hải Hà</t>
  </si>
  <si>
    <t>TH Đại Thành</t>
  </si>
  <si>
    <t>2023-03-18 10:12:34</t>
  </si>
  <si>
    <t>Cấn Đặng Khôi Vĩ</t>
  </si>
  <si>
    <t>TH Đông Yên B</t>
  </si>
  <si>
    <t>2023-03-18 10:16:14</t>
  </si>
  <si>
    <t xml:space="preserve">Nguyễn Thảo Nguyên </t>
  </si>
  <si>
    <t>TH Sài Sơn A</t>
  </si>
  <si>
    <t>2023-03-18 10:11:45</t>
  </si>
  <si>
    <t>Nguyễn Thanh Tâm</t>
  </si>
  <si>
    <t>2023-03-18 10:12:14</t>
  </si>
  <si>
    <t>Nguyễn Minh Nhật Nam</t>
  </si>
  <si>
    <t>2023-03-18 10:12:33</t>
  </si>
  <si>
    <t>Trần Tuyết Nhung</t>
  </si>
  <si>
    <t>Nguyễn Thùy Linh</t>
  </si>
  <si>
    <t>2023-03-18 10:29:45</t>
  </si>
  <si>
    <t>Nguyễn Nam Hùng</t>
  </si>
  <si>
    <t>TH Thanh Mỹ</t>
  </si>
  <si>
    <t>Sơn Tây</t>
  </si>
  <si>
    <t>Nguyễn Thị Khánh Ly - VP</t>
  </si>
  <si>
    <t>2023-03-18 09:33:02</t>
  </si>
  <si>
    <t>Nguyễn Hữu Phúc</t>
  </si>
  <si>
    <t>2023-03-18 09:32:49</t>
  </si>
  <si>
    <t>Giang Triệu Phong</t>
  </si>
  <si>
    <t>TH Xuân Sơn</t>
  </si>
  <si>
    <t>Nguyễn Hương Nhài</t>
  </si>
  <si>
    <t>2023-03-18 09:30:37</t>
  </si>
  <si>
    <t>Đào Thị Mai Phương</t>
  </si>
  <si>
    <t>TH An Dương</t>
  </si>
  <si>
    <t>Tây Hồ</t>
  </si>
  <si>
    <t>2023-03-18 08:51:37</t>
  </si>
  <si>
    <t>Nguyễn Phương Lâm</t>
  </si>
  <si>
    <t>2023-03-18 08:58:10</t>
  </si>
  <si>
    <t>Trịnh Hà Phương</t>
  </si>
  <si>
    <t>Lê Bảo Hân</t>
  </si>
  <si>
    <t>Trần Thu Trà</t>
  </si>
  <si>
    <t>2023-03-18 08:57:56</t>
  </si>
  <si>
    <t>Lê Thu Linh</t>
  </si>
  <si>
    <t>Nguyễn Mai Linh</t>
  </si>
  <si>
    <t>2023-03-18 08:53:51</t>
  </si>
  <si>
    <t>Lê Xuân Ngọc Mai</t>
  </si>
  <si>
    <t>2023-03-18 08:51:35</t>
  </si>
  <si>
    <t>Lê Hương Giang</t>
  </si>
  <si>
    <t>2023-03-18 08:51:32</t>
  </si>
  <si>
    <t>Phạm Nguyễn Nguyên Vũ</t>
  </si>
  <si>
    <t>TH Đông Thái</t>
  </si>
  <si>
    <t>Lương Ngọc Diễm My</t>
  </si>
  <si>
    <t>2023-03-18 08:57:12</t>
  </si>
  <si>
    <t>Đỗ Khanh Vy</t>
  </si>
  <si>
    <t>2023-03-18 09:00:52</t>
  </si>
  <si>
    <t>2023-03-18 08:58:56</t>
  </si>
  <si>
    <t>Đồng Ngọc Hà</t>
  </si>
  <si>
    <t>2023-03-18 08:59:18</t>
  </si>
  <si>
    <t>Trần Đỗ Phúc Khang</t>
  </si>
  <si>
    <t>2023-03-18 08:58:52</t>
  </si>
  <si>
    <t>Lê Quang Gia Bảo</t>
  </si>
  <si>
    <t>2023-03-18 09:48:44</t>
  </si>
  <si>
    <t>Đặng Nguyễn Hà Khanh</t>
  </si>
  <si>
    <t>2023-03-18 08:59:01</t>
  </si>
  <si>
    <t>Nguyễn Linh An</t>
  </si>
  <si>
    <t>2023-03-18 08:59:04</t>
  </si>
  <si>
    <t>Nguyễn Khánh Ngân</t>
  </si>
  <si>
    <t>2023-03-18 08:58:54</t>
  </si>
  <si>
    <t>Ninh Đức Vương</t>
  </si>
  <si>
    <t>Lê Bảo Đăng</t>
  </si>
  <si>
    <t>4A9</t>
  </si>
  <si>
    <t>TH &amp; THCS Xanh Tuệ Đức</t>
  </si>
  <si>
    <t>Thanh Oai</t>
  </si>
  <si>
    <t>2023-03-18 10:15:54</t>
  </si>
  <si>
    <t>Nguyễn Hoàng Hải</t>
  </si>
  <si>
    <t>2023-03-18 10:15:46</t>
  </si>
  <si>
    <t>2023-03-18 10:15:40</t>
  </si>
  <si>
    <t>Nguyễn Cao Hà An</t>
  </si>
  <si>
    <t>Nguyễn Hà An</t>
  </si>
  <si>
    <t>2023-03-18 10:11:31</t>
  </si>
  <si>
    <t>Phạm Đình Thái An</t>
  </si>
  <si>
    <t>TH Thanh Liệt</t>
  </si>
  <si>
    <t>Thanh Trì</t>
  </si>
  <si>
    <t>2023-03-18 10:23:14</t>
  </si>
  <si>
    <t>Võ Xuân Bảo</t>
  </si>
  <si>
    <t>2023-03-18 10:23:20</t>
  </si>
  <si>
    <t>Lương Ngọc Chi</t>
  </si>
  <si>
    <t>Nguyễn Trúc An</t>
  </si>
  <si>
    <t>Đào Khánh Hân</t>
  </si>
  <si>
    <t>TH Tứ Hiệp</t>
  </si>
  <si>
    <t>Nguyễn Tuấn Minh</t>
  </si>
  <si>
    <t>2023-03-18 10:11:01</t>
  </si>
  <si>
    <t>Trần Nguyễn Ngọc Minh</t>
  </si>
  <si>
    <t>2023-03-18 10:11:36</t>
  </si>
  <si>
    <t>Hà Ngọc An</t>
  </si>
  <si>
    <t>2023-03-18 10:11:48</t>
  </si>
  <si>
    <t>Lê Nguyễn Thùy Dương</t>
  </si>
  <si>
    <t>2023-03-18 10:11:22</t>
  </si>
  <si>
    <t>Vương Nguyễn Bảo Trâm</t>
  </si>
  <si>
    <t>TH Duyên Hà</t>
  </si>
  <si>
    <t>2023-03-18 10:13:00</t>
  </si>
  <si>
    <t>Phan Nguyễn Tường Vi</t>
  </si>
  <si>
    <t xml:space="preserve">Đặng Thanh Vân </t>
  </si>
  <si>
    <t>Ngô Nguyễn Tường Anh</t>
  </si>
  <si>
    <t>5A9</t>
  </si>
  <si>
    <t>TH Thanh Xuân Trung</t>
  </si>
  <si>
    <t>Thanh Xuân</t>
  </si>
  <si>
    <t>2023-03-18 07:39:43</t>
  </si>
  <si>
    <t>Hà Huyền Anh</t>
  </si>
  <si>
    <t>2023-03-18 07:40:11</t>
  </si>
  <si>
    <t>Vũ Khánh Nhi</t>
  </si>
  <si>
    <t>Nguyễn Gia Hưng</t>
  </si>
  <si>
    <t>2023-03-18 07:39:47</t>
  </si>
  <si>
    <t>Nguyễn Thu Trang</t>
  </si>
  <si>
    <t>2023-03-18 07:39:09</t>
  </si>
  <si>
    <t>Võ Mạnh Quốc</t>
  </si>
  <si>
    <t>4A0</t>
  </si>
  <si>
    <t>TH Ngôi Sao Hà Nội</t>
  </si>
  <si>
    <t>2023-03-18 07:34:09</t>
  </si>
  <si>
    <t>Đào Hà Anh</t>
  </si>
  <si>
    <t>4B0</t>
  </si>
  <si>
    <t>2023-03-18 07:33:19</t>
  </si>
  <si>
    <t>Lê Nguyễn Phương Trà</t>
  </si>
  <si>
    <t>2023-03-18 07:33:25</t>
  </si>
  <si>
    <t>Bùi Trần Nhã Uyên</t>
  </si>
  <si>
    <t>2023-03-18 07:33:39</t>
  </si>
  <si>
    <t>Phạm Châu Anh</t>
  </si>
  <si>
    <t>2023-03-18 07:33:41</t>
  </si>
  <si>
    <t>Đào Quang Hải Nam</t>
  </si>
  <si>
    <t>Nguyễn Phúc Hưng</t>
  </si>
  <si>
    <t>2023-03-18 07:33:22</t>
  </si>
  <si>
    <t>Đặng Gia Bình</t>
  </si>
  <si>
    <t>2023-03-18 07:33:09</t>
  </si>
  <si>
    <t>Nguyễn Nhật Minh</t>
  </si>
  <si>
    <t>2023-03-18 07:33:21</t>
  </si>
  <si>
    <t>Phạm Bảo Lâm</t>
  </si>
  <si>
    <t>Viên Lam Phương</t>
  </si>
  <si>
    <t>Phạm Tuệ Anh</t>
  </si>
  <si>
    <t>2023-03-18 07:33:33</t>
  </si>
  <si>
    <t>Hoàng Kim Vũ</t>
  </si>
  <si>
    <t>2023-03-18 07:33:50</t>
  </si>
  <si>
    <t>Nguyễn Hà Nguyên Minh</t>
  </si>
  <si>
    <t>5A0</t>
  </si>
  <si>
    <t>2023-03-18 07:39:49</t>
  </si>
  <si>
    <t>Ngô Quý Hải Đăng</t>
  </si>
  <si>
    <t>2023-03-18 07:39:46</t>
  </si>
  <si>
    <t>Đỗ Hồng Lâm</t>
  </si>
  <si>
    <t>5B0</t>
  </si>
  <si>
    <t>Phạm Thùy Dương</t>
  </si>
  <si>
    <t>2023-03-18 07:40:00</t>
  </si>
  <si>
    <t>Nguyễn Ngọc Bảo Hân</t>
  </si>
  <si>
    <t>2023-03-18 07:40:58</t>
  </si>
  <si>
    <t>Đỗ Nguyễn Linh Chi</t>
  </si>
  <si>
    <t>2023-03-18 07:39:58</t>
  </si>
  <si>
    <t>Nguyễn Đức Thanh</t>
  </si>
  <si>
    <t>2023-03-18 07:39:59</t>
  </si>
  <si>
    <t>A0</t>
  </si>
  <si>
    <t>2023-03-18 07:40:57</t>
  </si>
  <si>
    <t>Trần Minh Vũ</t>
  </si>
  <si>
    <t>Lê Nhật Huy</t>
  </si>
  <si>
    <t>2023-03-18 07:40:24</t>
  </si>
  <si>
    <t>Nguyễn Vũ Hà Linh</t>
  </si>
  <si>
    <t>2023-03-18 07:39:50</t>
  </si>
  <si>
    <t>Bùi Minh Chiến</t>
  </si>
  <si>
    <t>Phạm Mạnh Hùng</t>
  </si>
  <si>
    <t>Dương Vũ Mạnh Hưng</t>
  </si>
  <si>
    <t>Nguyễn Thái Bảo Khanh</t>
  </si>
  <si>
    <t>Nguyễn Thụy Vân</t>
  </si>
  <si>
    <t>Hồ Đại Hải</t>
  </si>
  <si>
    <t>2023-03-18 07:40:02</t>
  </si>
  <si>
    <t>Nguyễn Trung Hải</t>
  </si>
  <si>
    <t>2023-03-18 07:40:17</t>
  </si>
  <si>
    <t>Lý Minh Khang</t>
  </si>
  <si>
    <t>Trần Khoa Hiển</t>
  </si>
  <si>
    <t>Bùi Khánh An</t>
  </si>
  <si>
    <t>2023-03-18 07:35:00</t>
  </si>
  <si>
    <t>Ngô Nam Anh</t>
  </si>
  <si>
    <t>2023-03-18 07:34:57</t>
  </si>
  <si>
    <t>2023-03-18 07:39:48</t>
  </si>
  <si>
    <t>Nguyễn Huy Bách</t>
  </si>
  <si>
    <t>Chu Hà Anh</t>
  </si>
  <si>
    <t>2023-03-18 07:34:53</t>
  </si>
  <si>
    <t xml:space="preserve">Vũ Đức Quang </t>
  </si>
  <si>
    <t>TH Khương Đình</t>
  </si>
  <si>
    <t>2023-03-18 07:35:03</t>
  </si>
  <si>
    <t xml:space="preserve">Ngô Thanh Thủy </t>
  </si>
  <si>
    <t>Nguyễn Trúc Nhi</t>
  </si>
  <si>
    <t>TH Khương Mai</t>
  </si>
  <si>
    <t>2023-03-18 07:33:13</t>
  </si>
  <si>
    <t>Phạm Ngọc Minh</t>
  </si>
  <si>
    <t>4K</t>
  </si>
  <si>
    <t>2023-03-18 07:33:11</t>
  </si>
  <si>
    <t>Quách Phương Thảo</t>
  </si>
  <si>
    <t>Trịnh Kim Hiền</t>
  </si>
  <si>
    <t>2023-03-18 07:31:02</t>
  </si>
  <si>
    <t>Trần Tuệ Lâm</t>
  </si>
  <si>
    <t>2023-03-18 07:30:55</t>
  </si>
  <si>
    <t xml:space="preserve">Đặng Nguyên Khôi </t>
  </si>
  <si>
    <t>2023-03-18 07:30:12</t>
  </si>
  <si>
    <t>Hà Phương My</t>
  </si>
  <si>
    <t>2023-03-18 07:33:23</t>
  </si>
  <si>
    <t>Nguyễn Hoàng Quân</t>
  </si>
  <si>
    <t>2023-03-18 07:34:54</t>
  </si>
  <si>
    <t>Nguyễn Thục Anh</t>
  </si>
  <si>
    <t>2023-03-18 07:34:58</t>
  </si>
  <si>
    <t>2023-03-18 07:40:15</t>
  </si>
  <si>
    <t>Nguyễn Minh Khuê</t>
  </si>
  <si>
    <t>2023-03-18 07:35:01</t>
  </si>
  <si>
    <t>Đậu Thị Hà My</t>
  </si>
  <si>
    <t>2023-03-18 07:35:06</t>
  </si>
  <si>
    <t>Đăng Hương Nhi</t>
  </si>
  <si>
    <t>2023-03-18 07:35:19</t>
  </si>
  <si>
    <t>Bùi Bình Minh</t>
  </si>
  <si>
    <t>Tống Như Bình</t>
  </si>
  <si>
    <t>Nguyễn Minh Hà</t>
  </si>
  <si>
    <t>2023-03-18 07:34:52</t>
  </si>
  <si>
    <t>Bùi Phương Linh</t>
  </si>
  <si>
    <t>2023-03-18 07:35:39</t>
  </si>
  <si>
    <t>Phạm Nguyễn Hoàng Lâm</t>
  </si>
  <si>
    <t>TH Kim Giang</t>
  </si>
  <si>
    <t>2023-03-18 07:30:03</t>
  </si>
  <si>
    <t>Trần Hoàng Bảo Hân</t>
  </si>
  <si>
    <t>2023-03-18 07:30:21</t>
  </si>
  <si>
    <t>Nguyễn Trọng Bình Minh</t>
  </si>
  <si>
    <t>Phan Trần Khánh Linh</t>
  </si>
  <si>
    <t>Nguyễn Hoàng Minh Anh</t>
  </si>
  <si>
    <t>Nguyễn Lê Bảo Vân</t>
  </si>
  <si>
    <t>TH Nhân Chính</t>
  </si>
  <si>
    <t>Trần Ngọc Sĩ Phú</t>
  </si>
  <si>
    <t>Nguyễn Đức Nguyên</t>
  </si>
  <si>
    <t>2023-03-18 07:34:18</t>
  </si>
  <si>
    <t>Cao Lê Vân Khánh</t>
  </si>
  <si>
    <t>Phạm Thùy Linh</t>
  </si>
  <si>
    <t>Bùi Khánh Vi</t>
  </si>
  <si>
    <t>TH Phương Liệt</t>
  </si>
  <si>
    <t>2023-03-18 07:38:56</t>
  </si>
  <si>
    <t>Lương Yến Ngọc</t>
  </si>
  <si>
    <t>Nguyễn Quang Phúc</t>
  </si>
  <si>
    <t>Nguyễn Thị Kim Cúc</t>
  </si>
  <si>
    <t>TH Đa Tốn</t>
  </si>
  <si>
    <t>2023-03-18 09:32:06</t>
  </si>
  <si>
    <t>Nguyễn Vân Khánh</t>
  </si>
  <si>
    <t>2023-03-18 09:31:41</t>
  </si>
  <si>
    <t>Nguyễn Hoàng Thái An</t>
  </si>
  <si>
    <t>Đặng Tùng Lâm</t>
  </si>
  <si>
    <t>2023-03-18 09:41:24</t>
  </si>
  <si>
    <t>2023-03-18 09:41:36</t>
  </si>
  <si>
    <t xml:space="preserve">Phùng Nhật Vân Nhi </t>
  </si>
  <si>
    <t>2023-03-18 09:44:37</t>
  </si>
  <si>
    <t>Dương Gia Hân</t>
  </si>
  <si>
    <t>2023-03-18 09:41:25</t>
  </si>
  <si>
    <t>Vũ Trung Kiên</t>
  </si>
  <si>
    <t>TH Đông Dư</t>
  </si>
  <si>
    <t>2023-03-18 09:31:48</t>
  </si>
  <si>
    <t>Ngô Phúc Lâm</t>
  </si>
  <si>
    <t>2023-03-18 09:31:24</t>
  </si>
  <si>
    <t>Trần Thị Thu Hà</t>
  </si>
  <si>
    <t>2023-03-18 09:41:48</t>
  </si>
  <si>
    <t>Hoàng Minh Quân</t>
  </si>
  <si>
    <t>TH Phú Thị</t>
  </si>
  <si>
    <t>2023-03-18 09:45:17</t>
  </si>
  <si>
    <t>Phan Tuấn Tú</t>
  </si>
  <si>
    <t>2023-03-18 09:45:16</t>
  </si>
  <si>
    <t>Bùi Bảo Phương</t>
  </si>
  <si>
    <t>Lê Giáng My</t>
  </si>
  <si>
    <t>Nguyễn Minh Tú</t>
  </si>
  <si>
    <t>TH Văn Đức</t>
  </si>
  <si>
    <t>2023-03-18 09:31:11</t>
  </si>
  <si>
    <t>2023-03-18 09:42:29</t>
  </si>
  <si>
    <t>Phạm Đức Minh</t>
  </si>
  <si>
    <t>TH Bát Tràng</t>
  </si>
  <si>
    <t>Đinh Thái Hòa</t>
  </si>
  <si>
    <t>2023-03-18 09:31:37</t>
  </si>
  <si>
    <t>Trần Nguyễn Hà Linh</t>
  </si>
  <si>
    <t xml:space="preserve">Phạm Cát Nguyệt My </t>
  </si>
  <si>
    <t>2023-03-18 09:31:18</t>
  </si>
  <si>
    <t>2023-03-18 09:31:55</t>
  </si>
  <si>
    <t>Nguyễn Mậu Quang Lâm</t>
  </si>
  <si>
    <t>Vũ Đức Dũng</t>
  </si>
  <si>
    <t>Phạm Thị Kim Ngân</t>
  </si>
  <si>
    <t>Đàm Bảo Ngọc</t>
  </si>
  <si>
    <t>Phạm Ngọc Huyền</t>
  </si>
  <si>
    <t>Nguyễn Hà Chi</t>
  </si>
  <si>
    <t>TH Vinschool Ocean Park</t>
  </si>
  <si>
    <t>2023-03-18 09:30:20</t>
  </si>
  <si>
    <t>Trần Quang Minh</t>
  </si>
  <si>
    <t>2023-03-18 09:42:12</t>
  </si>
  <si>
    <t>Phùng Viết Nhật Minh</t>
  </si>
  <si>
    <t>2023-03-18 09:42:18</t>
  </si>
  <si>
    <t>Lục Dĩnh Phong</t>
  </si>
  <si>
    <t>TH Yết Kiêu</t>
  </si>
  <si>
    <t>2023-03-18 07:32:54</t>
  </si>
  <si>
    <t>Nguyễn Kiệm</t>
  </si>
  <si>
    <t>2023-03-18 07:33:31</t>
  </si>
  <si>
    <t>Nguyễn Phước Bình</t>
  </si>
  <si>
    <t>Trương Bá Quang</t>
  </si>
  <si>
    <t>2023-03-18 07:32:30</t>
  </si>
  <si>
    <t>Trần Thùy Ngân</t>
  </si>
  <si>
    <t>2023-03-18 07:34:02</t>
  </si>
  <si>
    <t>Lê Hải Hà</t>
  </si>
  <si>
    <t>2023-03-18 07:39:30</t>
  </si>
  <si>
    <t>Vũ Lê Khánh Hà</t>
  </si>
  <si>
    <t>2023-03-18 07:39:20</t>
  </si>
  <si>
    <t>Lê Minh Hà</t>
  </si>
  <si>
    <t>Phạm Thái An</t>
  </si>
  <si>
    <t>2023-03-18 07:39:31</t>
  </si>
  <si>
    <t>Hoàng Bảo Khánh</t>
  </si>
  <si>
    <t>2023-03-18 07:30:50</t>
  </si>
  <si>
    <t>Nguyễn Hoàng Quế Chi</t>
  </si>
  <si>
    <t>Trần Anh thư</t>
  </si>
  <si>
    <t>TH Vạn Bảo</t>
  </si>
  <si>
    <t>2023-03-18 07:32:40</t>
  </si>
  <si>
    <t>Tạ Hoàng Gia Hân</t>
  </si>
  <si>
    <t>TH Lương Yên</t>
  </si>
  <si>
    <t>Hồ Nguyễn Hưng</t>
  </si>
  <si>
    <t>Nguyễn Đức Quang Bách</t>
  </si>
  <si>
    <t>TH Trung Hiền</t>
  </si>
  <si>
    <t>2023-03-18 08:19:23</t>
  </si>
  <si>
    <t>Nguyễn Trúc Vy</t>
  </si>
  <si>
    <t>Phạm Minh Thư</t>
  </si>
  <si>
    <t>2023-03-18 08:25:54</t>
  </si>
  <si>
    <t>Phạm Việt Phương</t>
  </si>
  <si>
    <t>2023-03-18 08:17:20</t>
  </si>
  <si>
    <t>Hoàng Minh Trí</t>
  </si>
  <si>
    <t>TH DL Tô Hiến Thành</t>
  </si>
  <si>
    <t>2023-03-18 08:14:35</t>
  </si>
  <si>
    <t>Hà Kỳ Phương</t>
  </si>
  <si>
    <t>2023-03-18 08:11:51</t>
  </si>
  <si>
    <t>Hoàng Khánh Chi</t>
  </si>
  <si>
    <t>2023-03-18 08:11:53</t>
  </si>
  <si>
    <t>Nguyễn Hà Ngân</t>
  </si>
  <si>
    <t>Thân Danh Bảo An</t>
  </si>
  <si>
    <t>4C-THKCB</t>
  </si>
  <si>
    <t>TH Kim Chung</t>
  </si>
  <si>
    <t>2023-03-18 08:14:05</t>
  </si>
  <si>
    <t>5D-THKCB</t>
  </si>
  <si>
    <t>Phạm Công Minh Đức</t>
  </si>
  <si>
    <t>TH An Thượng A</t>
  </si>
  <si>
    <t>Giáp Phan Khải</t>
  </si>
  <si>
    <t>2023-03-18 08:21:08</t>
  </si>
  <si>
    <t>Nguyễn Danh Việt Tiến</t>
  </si>
  <si>
    <t xml:space="preserve">Nguyễn Ngọc Huyền Thư </t>
  </si>
  <si>
    <t>2023-03-18 08:20:52</t>
  </si>
  <si>
    <t>Nguyễn Ngọc Minh Anh</t>
  </si>
  <si>
    <t>5A02</t>
  </si>
  <si>
    <t>TH Vinschool</t>
  </si>
  <si>
    <t>Bùi Trường Phong</t>
  </si>
  <si>
    <t>5A01</t>
  </si>
  <si>
    <t>TH Mai Động</t>
  </si>
  <si>
    <t>Kiều Phúc Minh</t>
  </si>
  <si>
    <t>Phạm Khánh An</t>
  </si>
  <si>
    <t>Hoàng Thị Kim Chi</t>
  </si>
  <si>
    <t>Trần Nhật Minh</t>
  </si>
  <si>
    <t>TH Hoàng Mai</t>
  </si>
  <si>
    <t>2023-03-18 10:16:06</t>
  </si>
  <si>
    <t>Trương Yến Trang</t>
  </si>
  <si>
    <t>2023-03-18 10:16:03</t>
  </si>
  <si>
    <t>Trần Lê Đan Linh</t>
  </si>
  <si>
    <t xml:space="preserve">Trần Ngọc Kiên Định </t>
  </si>
  <si>
    <t>2023-03-18 10:20:00</t>
  </si>
  <si>
    <t>Vũ Gia Bảo</t>
  </si>
  <si>
    <t>2023-03-18 10:15:41</t>
  </si>
  <si>
    <t>Trương Minh Sang</t>
  </si>
  <si>
    <t>2023-03-18 10:17:20</t>
  </si>
  <si>
    <t>Phạm Chí Khiêm</t>
  </si>
  <si>
    <t>2023-03-18 10:23:51</t>
  </si>
  <si>
    <t>Nguyễn Phúc Nguyên</t>
  </si>
  <si>
    <t>2023-03-18 10:24:25</t>
  </si>
  <si>
    <t>Hà Bảo Châu</t>
  </si>
  <si>
    <t>2023-03-18 10:24:10</t>
  </si>
  <si>
    <t>Chu Ngọc Ánh</t>
  </si>
  <si>
    <t>2023-03-18 10:24:12</t>
  </si>
  <si>
    <t>Nguyễn Đăng Minh Vũ</t>
  </si>
  <si>
    <t>2023-03-18 10:23:57</t>
  </si>
  <si>
    <t>TH Thạch Bàn B</t>
  </si>
  <si>
    <t>Vũ Đức Minh</t>
  </si>
  <si>
    <t>Bùi Diệu Linh</t>
  </si>
  <si>
    <t>TH Phúc Đồng</t>
  </si>
  <si>
    <t>2023-03-18 08:11:41</t>
  </si>
  <si>
    <t>Nguyễn Đức Kiên</t>
  </si>
  <si>
    <t>2023-03-18 08:11:42</t>
  </si>
  <si>
    <t>Phan Quỳnh Hương</t>
  </si>
  <si>
    <t>TH Ngọc Thụy</t>
  </si>
  <si>
    <t>2023-03-18 08:11:33</t>
  </si>
  <si>
    <t>Vũ Quỳnh Chi</t>
  </si>
  <si>
    <t>Đinh Lam Phương</t>
  </si>
  <si>
    <t>2023-03-18 08:17:06</t>
  </si>
  <si>
    <t>TH Sài Đồng</t>
  </si>
  <si>
    <t>2023-03-18 08:20:19</t>
  </si>
  <si>
    <t>Nguyễn Thị Thương</t>
  </si>
  <si>
    <t>2023-03-18 08:18:06</t>
  </si>
  <si>
    <t>Nguyễn Đức Huy</t>
  </si>
  <si>
    <t>TH Gia Quất</t>
  </si>
  <si>
    <t>Tạ Ngọc Hoài An</t>
  </si>
  <si>
    <t>2023-03-18 08:14:23</t>
  </si>
  <si>
    <t>Huỳnh Bảo Quyên</t>
  </si>
  <si>
    <t>2023-03-18 08:13:47</t>
  </si>
  <si>
    <t>Trần Quỳnh Anh</t>
  </si>
  <si>
    <t>TH Lê Quý Đôn</t>
  </si>
  <si>
    <t>2023-03-18 08:13:31</t>
  </si>
  <si>
    <t>Đặng Hồng Vân</t>
  </si>
  <si>
    <t>Phạm Mai Hạnh</t>
  </si>
  <si>
    <t>Trần Vũ Khánh Ngọc</t>
  </si>
  <si>
    <t xml:space="preserve">TH Tiến Thịnh </t>
  </si>
  <si>
    <t>Đoàn Diễm Quỳnh</t>
  </si>
  <si>
    <t>2023-03-18 08:51:39</t>
  </si>
  <si>
    <t>Lê Trung Giang</t>
  </si>
  <si>
    <t>2023-03-18 09:00:05</t>
  </si>
  <si>
    <t>Nguyễn Quang Khôi Nguyên</t>
  </si>
  <si>
    <t>TH Tiền Phong B</t>
  </si>
  <si>
    <t>Đào Thị Bích Huệ</t>
  </si>
  <si>
    <t>Trần Khánh Nga</t>
  </si>
  <si>
    <t xml:space="preserve">Đỗ Diệp Anh </t>
  </si>
  <si>
    <t>Đoàn Ngọc Long</t>
  </si>
  <si>
    <t>Phạm Đăng Dương</t>
  </si>
  <si>
    <t>Nguyễn Trọng Khang</t>
  </si>
  <si>
    <t>Nguyễn Quốc Anh</t>
  </si>
  <si>
    <t>2023-03-18 09:01:21</t>
  </si>
  <si>
    <t>Vũ Thanh Bách</t>
  </si>
  <si>
    <t>2023-03-18 09:01:40</t>
  </si>
  <si>
    <t>TH Chu Phan</t>
  </si>
  <si>
    <t>Lê Ngọc Phương</t>
  </si>
  <si>
    <t xml:space="preserve">Trần Nguyễn Minh Phương </t>
  </si>
  <si>
    <t>TH Đại Thịnh B</t>
  </si>
  <si>
    <t>2023-03-18 08:56:56</t>
  </si>
  <si>
    <t>Nguyễn Thị Thanh Huyền</t>
  </si>
  <si>
    <t>Trần Nguyễn Kim Phụng</t>
  </si>
  <si>
    <t>Phạm Gia Huy</t>
  </si>
  <si>
    <t>2023-03-18 09:00:49</t>
  </si>
  <si>
    <t>Lê Duy Phong</t>
  </si>
  <si>
    <t>TH Hoàng Kim</t>
  </si>
  <si>
    <t>Nguyễn Thị Ngọc Ánh</t>
  </si>
  <si>
    <t xml:space="preserve"> Nguyễn Đoan Trang</t>
  </si>
  <si>
    <t>2023-03-18 08:56:46</t>
  </si>
  <si>
    <t>Lê Thị Ánh Dương</t>
  </si>
  <si>
    <t>2023-03-18 08:58:53</t>
  </si>
  <si>
    <t>Nguyễn Thị Huyền Trang</t>
  </si>
  <si>
    <t>2023-03-18 09:00:48</t>
  </si>
  <si>
    <t>Lưu Thanh Huyền</t>
  </si>
  <si>
    <t>2023-03-18 08:59:51</t>
  </si>
  <si>
    <t>Trần Ngọc Hân</t>
  </si>
  <si>
    <t>TH Tự Lập A</t>
  </si>
  <si>
    <t>2023-03-18 08:51:55</t>
  </si>
  <si>
    <t>Phạm Đức Long</t>
  </si>
  <si>
    <t>Lỗ Trường Giang</t>
  </si>
  <si>
    <t>Trần Diệu Linh</t>
  </si>
  <si>
    <t>TH Liên Mạc B</t>
  </si>
  <si>
    <t>Nguyễn Nguyệt</t>
  </si>
  <si>
    <t>2023-03-18 08:59:00</t>
  </si>
  <si>
    <t>Nguyễn Thị Lan Anh</t>
  </si>
  <si>
    <t>TH Tiến Thắng A</t>
  </si>
  <si>
    <t xml:space="preserve">Nguyễn Thị Thanh Trúc </t>
  </si>
  <si>
    <t>Đỗ Quang Dương</t>
  </si>
  <si>
    <t>2023-03-18 08:59:58</t>
  </si>
  <si>
    <t>Đỗ Quang Nhật</t>
  </si>
  <si>
    <t>Nguyễn Công BIên</t>
  </si>
  <si>
    <t>Đỗ Quang Long</t>
  </si>
  <si>
    <t>Đỗ Như Ngọc</t>
  </si>
  <si>
    <t>2023-03-18 09:00:09</t>
  </si>
  <si>
    <t>2023-03-18 09:01:42</t>
  </si>
  <si>
    <t>Đỗ Thị Thắm</t>
  </si>
  <si>
    <t>2023-03-18 08:59:59</t>
  </si>
  <si>
    <t>Đỗ Viết Cao Sơn</t>
  </si>
  <si>
    <t>TH Thạch Đà B</t>
  </si>
  <si>
    <t>Phùng Ngọc Khánh Vân</t>
  </si>
  <si>
    <t>2023-03-18 08:51:26</t>
  </si>
  <si>
    <t>Bùi Gia Linh</t>
  </si>
  <si>
    <t>2023-03-18 08:51:22</t>
  </si>
  <si>
    <t>Phùng Thị Minh Nguyệt</t>
  </si>
  <si>
    <t>2023-03-18 08:51:17</t>
  </si>
  <si>
    <t>Nguyễn Đình Dương</t>
  </si>
  <si>
    <t>Phùng Quang Hiếu</t>
  </si>
  <si>
    <t>Bùi Đại  An</t>
  </si>
  <si>
    <t>Nguyễn Vũ Khánh Huyền</t>
  </si>
  <si>
    <t>Lưu Trung Kiên</t>
  </si>
  <si>
    <t>2023-03-18 09:00:10</t>
  </si>
  <si>
    <t>Lê Thùy Dương</t>
  </si>
  <si>
    <t>2023-03-18 09:00:06</t>
  </si>
  <si>
    <t>Nguyễn Minh Tâm</t>
  </si>
  <si>
    <t>2023-03-18 09:00:11</t>
  </si>
  <si>
    <t>Nguyễn Hà Trúc Linh</t>
  </si>
  <si>
    <t>Lê Linh Giang</t>
  </si>
  <si>
    <t>2023-03-18 09:00:20</t>
  </si>
  <si>
    <t>Nguyễn Quỳnh Như</t>
  </si>
  <si>
    <t>Nguyễn Thị Bảo Ngân</t>
  </si>
  <si>
    <t>Lưu Minh Vũ</t>
  </si>
  <si>
    <t>2023-03-18 09:00:14</t>
  </si>
  <si>
    <t>Tạ Thái Danh</t>
  </si>
  <si>
    <t>TH Văn Khê A</t>
  </si>
  <si>
    <t>2023-03-18 09:00:31</t>
  </si>
  <si>
    <t>Lưu Bảo Trang</t>
  </si>
  <si>
    <t>2023-03-18 09:00:12</t>
  </si>
  <si>
    <t>Lưu Phương Vy</t>
  </si>
  <si>
    <t>Nguyễn Thị Thu Hiền</t>
  </si>
  <si>
    <t>2023-03-18 09:02:36</t>
  </si>
  <si>
    <t>Nguyễn Thanh Mai</t>
  </si>
  <si>
    <t>TH Thanh Lâm A</t>
  </si>
  <si>
    <t>Nguyễn Thị Minh Nga</t>
  </si>
  <si>
    <t>Lê Thị Thu Trang</t>
  </si>
  <si>
    <t>2023-03-18 09:00:55</t>
  </si>
  <si>
    <t>Trần Thu Hằng</t>
  </si>
  <si>
    <t>2023-03-18 09:00:56</t>
  </si>
  <si>
    <t>Đỗ Thùy Lâm</t>
  </si>
  <si>
    <t>2023-03-18 09:00:50</t>
  </si>
  <si>
    <t>Trần Hồ Vân Anh</t>
  </si>
  <si>
    <t>2023-03-18 09:00:04</t>
  </si>
  <si>
    <t>Phan Ngọc Huyền Thương</t>
  </si>
  <si>
    <t>Đỗ Thanh Hải</t>
  </si>
  <si>
    <t>2023-03-18 09:00:39</t>
  </si>
  <si>
    <t>Lê Phạm Bảo Ngân</t>
  </si>
  <si>
    <t>TH Đại Mỗ</t>
  </si>
  <si>
    <t>2023-03-18 10:57:17</t>
  </si>
  <si>
    <t>Nguyễn Bích Ngoc</t>
  </si>
  <si>
    <t>Hà Gia Linh</t>
  </si>
  <si>
    <t>2023-03-18 10:57:21</t>
  </si>
  <si>
    <t>2023-03-18 10:57:34</t>
  </si>
  <si>
    <t>Phạm Bảo Vân</t>
  </si>
  <si>
    <t>Tăng Vân Khánh</t>
  </si>
  <si>
    <t>Nguyễn  Ngọc Uyên Linh</t>
  </si>
  <si>
    <t>Lê Ngọc Bảo Hân</t>
  </si>
  <si>
    <t>2023-03-18 10:51:46</t>
  </si>
  <si>
    <t>Trần Thanh Thủy</t>
  </si>
  <si>
    <t>Đoàn Minh Quân</t>
  </si>
  <si>
    <t>Nguyễn Lê Hà Linh</t>
  </si>
  <si>
    <t>Vũ Đức Anh</t>
  </si>
  <si>
    <t>Nguyen Pham Bao Nhi</t>
  </si>
  <si>
    <t>Đỗ Ngọc Quyên</t>
  </si>
  <si>
    <t>2023-03-18 10:54:32</t>
  </si>
  <si>
    <t>Dương Minh Quang</t>
  </si>
  <si>
    <t>TH Nam Từ Liêm</t>
  </si>
  <si>
    <t>2023-03-18 10:50:20</t>
  </si>
  <si>
    <t>Đào Trung Trí Dũng</t>
  </si>
  <si>
    <t>2023-03-18 10:50:05</t>
  </si>
  <si>
    <t>Dương Ngọc Vân Hà</t>
  </si>
  <si>
    <t>Nguyễn Lê Hải Châu</t>
  </si>
  <si>
    <t>2023-03-18 10:52:47</t>
  </si>
  <si>
    <t>Hoàng Vân Phương</t>
  </si>
  <si>
    <t>Phí Tiến Lâm</t>
  </si>
  <si>
    <t>Ngô Minh Quân</t>
  </si>
  <si>
    <t>Ngô Đức Hiếu</t>
  </si>
  <si>
    <t>2023-03-18 10:50:02</t>
  </si>
  <si>
    <t>Nguyễn Thiện Nhân</t>
  </si>
  <si>
    <t>Phan Huỳnh Bảo Trân</t>
  </si>
  <si>
    <t>Nguyễn Ngân Hà</t>
  </si>
  <si>
    <t>2023-03-18 11:01:51</t>
  </si>
  <si>
    <t>Nguyễn Mỹ An</t>
  </si>
  <si>
    <t>2023-03-18 11:02:23</t>
  </si>
  <si>
    <t>Nguyễn Bình Minh</t>
  </si>
  <si>
    <t>2023-03-18 11:01:50</t>
  </si>
  <si>
    <t>Lê Phạm Huyền Anh</t>
  </si>
  <si>
    <t>2023-03-18 11:02:22</t>
  </si>
  <si>
    <t>Bùi Gia Khánh</t>
  </si>
  <si>
    <t>2023-03-18 11:06:42</t>
  </si>
  <si>
    <t>Đái Hà Vy</t>
  </si>
  <si>
    <t>2023-03-18 11:02:02</t>
  </si>
  <si>
    <t>Nguyễn Ánh Bảo Hân</t>
  </si>
  <si>
    <t>2023-03-18 11:01:33</t>
  </si>
  <si>
    <t>Tạ Tiểu Bình</t>
  </si>
  <si>
    <t>TH Tây Mỗ</t>
  </si>
  <si>
    <t>2023-03-18 10:52:45</t>
  </si>
  <si>
    <t>Đỗ Hữu Minh Triết</t>
  </si>
  <si>
    <t>2023-03-18 10:51:08</t>
  </si>
  <si>
    <t>Nguyen Phuong Linh</t>
  </si>
  <si>
    <t>2023-03-18 10:50:04</t>
  </si>
  <si>
    <t>Trần Phương Nghi</t>
  </si>
  <si>
    <t>Nguyễn Ngọc Hà My</t>
  </si>
  <si>
    <t>2023-03-18 10:52:37</t>
  </si>
  <si>
    <t>Nguyễn Đức Long</t>
  </si>
  <si>
    <t>2023-03-18 10:50:36</t>
  </si>
  <si>
    <t>Nguyễn Phạm Gia Hân</t>
  </si>
  <si>
    <t>Nguyễn Ngọc Hà Linh</t>
  </si>
  <si>
    <t>2023-03-18 10:54:11</t>
  </si>
  <si>
    <t>Trần Gia Hân</t>
  </si>
  <si>
    <t>2023-03-18 10:52:31</t>
  </si>
  <si>
    <t>Hoàng Nhã Uyên</t>
  </si>
  <si>
    <t>Nguyễn Hoàng Gia Huy</t>
  </si>
  <si>
    <t>Vũ Mai Hương</t>
  </si>
  <si>
    <t>2023-03-18 11:01:49</t>
  </si>
  <si>
    <t>Phạm Tùng Vân</t>
  </si>
  <si>
    <t>2023-03-18 10:57:23</t>
  </si>
  <si>
    <t>Hồ Lê nguyễn</t>
  </si>
  <si>
    <t>Bùi Khánh Vân</t>
  </si>
  <si>
    <t>2023-03-18 10:57:25</t>
  </si>
  <si>
    <t>Vũ Phúc Bảo Ngân</t>
  </si>
  <si>
    <t xml:space="preserve">Ngô Hoàng Quỳnh Trang </t>
  </si>
  <si>
    <t>2023-03-18 10:57:10</t>
  </si>
  <si>
    <t>Nguyễn Bùi Nhật Minh</t>
  </si>
  <si>
    <t>Nguyễn Minh Giang</t>
  </si>
  <si>
    <t>Trần Thảo My</t>
  </si>
  <si>
    <t>Thiều Duy Nhật</t>
  </si>
  <si>
    <t>Ngô Bảo Linh</t>
  </si>
  <si>
    <t>2023-03-18 11:01:40</t>
  </si>
  <si>
    <t>3A3 (2022 - 2023)</t>
  </si>
  <si>
    <t>TH Mỹ Đình 2</t>
  </si>
  <si>
    <t>4A4 (2022 - 2023)</t>
  </si>
  <si>
    <t>2023-03-18 10:50:31</t>
  </si>
  <si>
    <t>Nguyễn Diệu Linh</t>
  </si>
  <si>
    <t>4A3 (2022 - 2023)</t>
  </si>
  <si>
    <t>2023-03-18 10:50:03</t>
  </si>
  <si>
    <t>Vũ Thanh Hà</t>
  </si>
  <si>
    <t>4A1 (2022 - 2023)</t>
  </si>
  <si>
    <t>Nguyễn Châu Anh</t>
  </si>
  <si>
    <t>5A7 (2022 - 2023)</t>
  </si>
  <si>
    <t>2023-03-18 11:01:41</t>
  </si>
  <si>
    <t>5A3 (2022 - 2023)</t>
  </si>
  <si>
    <t>2023-03-18 11:02:32</t>
  </si>
  <si>
    <t>Phổ thông liên cấp Vinschool Smart City</t>
  </si>
  <si>
    <t>Phạm Minh Đức</t>
  </si>
  <si>
    <t>Đào Bảo An</t>
  </si>
  <si>
    <t>4B1</t>
  </si>
  <si>
    <t>Đỗ Mạc Minh Khang</t>
  </si>
  <si>
    <t>Trần Ngọc Linh</t>
  </si>
  <si>
    <t>Lê Anh Chi</t>
  </si>
  <si>
    <t>Nguyễn Đức Anh</t>
  </si>
  <si>
    <t>Nguyễn Thị Trà My</t>
  </si>
  <si>
    <t>Nguyễn Mai Lan</t>
  </si>
  <si>
    <t>Nguyễn Thế Phong</t>
  </si>
  <si>
    <t>TH Sen Phương</t>
  </si>
  <si>
    <t>Phúc Thọ</t>
  </si>
  <si>
    <t>2023-03-18 08:51:54</t>
  </si>
  <si>
    <t xml:space="preserve">Dương Minh Trường </t>
  </si>
  <si>
    <t xml:space="preserve">Kiều Tràng Quân </t>
  </si>
  <si>
    <t>Lê Ngọc Huyền</t>
  </si>
  <si>
    <t>TH Thị Trấn Quốc Oai A</t>
  </si>
  <si>
    <t>2023-03-18 10:10:58</t>
  </si>
  <si>
    <t>Hà Ngọc Diệp</t>
  </si>
  <si>
    <t>Nguyễn Mạnh Kha</t>
  </si>
  <si>
    <t>2023-03-18 10:23:24</t>
  </si>
  <si>
    <t>Phan Nguyễn Khánh Ly</t>
  </si>
  <si>
    <t>Phùng Trúc Lam</t>
  </si>
  <si>
    <t>TH Tuyết Nghĩa</t>
  </si>
  <si>
    <t>Nghiêm Thanh Huyền</t>
  </si>
  <si>
    <t>TH Ngọc Liệp</t>
  </si>
  <si>
    <t>2023-03-18 10:11:19</t>
  </si>
  <si>
    <t>Kiều Minh Quân</t>
  </si>
  <si>
    <t>2023-03-18 10:21:41</t>
  </si>
  <si>
    <t>Phí Anh Khoa</t>
  </si>
  <si>
    <t>Trần Ngọc Hà</t>
  </si>
  <si>
    <t>Kiều Văn Đức Toàn</t>
  </si>
  <si>
    <t>Nguyễn Tường Vi</t>
  </si>
  <si>
    <t>TH Cấn Hữu</t>
  </si>
  <si>
    <t>2023-03-18 10:15:05</t>
  </si>
  <si>
    <t>Nguyễn Bá Nam</t>
  </si>
  <si>
    <t>TH Yên Sơn</t>
  </si>
  <si>
    <t>2023-03-18 10:11:05</t>
  </si>
  <si>
    <t>Hoàng Thị Thanh Huyền</t>
  </si>
  <si>
    <t>TH Đồng Quang A</t>
  </si>
  <si>
    <t>2023-03-18 10:16:38</t>
  </si>
  <si>
    <t>Nguyễn Phi Long</t>
  </si>
  <si>
    <t>2023-03-18 10:23:59</t>
  </si>
  <si>
    <t>Nguyễn Phúc Minh Thư</t>
  </si>
  <si>
    <t>2023-03-18 10:23:41</t>
  </si>
  <si>
    <t>Hà Khánh Ngọc</t>
  </si>
  <si>
    <t>TH Đường Lâm</t>
  </si>
  <si>
    <t>Nguyễn Ngọc Mẫn</t>
  </si>
  <si>
    <t>2023-03-18 09:31:34</t>
  </si>
  <si>
    <t>Trần Khôi Ân</t>
  </si>
  <si>
    <t>2023-03-18 09:31:31</t>
  </si>
  <si>
    <t>Hà Ngọc Linh</t>
  </si>
  <si>
    <t>Nguyễn Hồ Phương Linh</t>
  </si>
  <si>
    <t>2023-03-18 09:31:43</t>
  </si>
  <si>
    <t>Phan Huy Khải</t>
  </si>
  <si>
    <t>2023-03-18 09:41:37</t>
  </si>
  <si>
    <t>2023-03-18 09:41:14</t>
  </si>
  <si>
    <t>Phan Thị Thu Thảo</t>
  </si>
  <si>
    <t>2023-03-18 09:41:10</t>
  </si>
  <si>
    <t>Đặng Tuấn Long</t>
  </si>
  <si>
    <t>Khuất Thái An</t>
  </si>
  <si>
    <t>TH Trung Sơn Trầm</t>
  </si>
  <si>
    <t>2023-03-18 09:30:40</t>
  </si>
  <si>
    <t>Nguyễn Thị Ngọc Khánh</t>
  </si>
  <si>
    <t>2023-03-18 09:30:35</t>
  </si>
  <si>
    <t>Phạm Bảo Ngọc</t>
  </si>
  <si>
    <t>Mai Nguyên Thương</t>
  </si>
  <si>
    <t>2023-03-18 09:32:00</t>
  </si>
  <si>
    <t>Nguyễn Chí Cường</t>
  </si>
  <si>
    <t>Trương Quỳnh Anh</t>
  </si>
  <si>
    <t>Dương Ngọc Hân</t>
  </si>
  <si>
    <t>Hà Phúc Thăng</t>
  </si>
  <si>
    <t>Nguyễn Thùy Dương</t>
  </si>
  <si>
    <t>Hoàng Đức Huynh</t>
  </si>
  <si>
    <t>TH Sơn Đông</t>
  </si>
  <si>
    <t>2023-03-18 09:45:28</t>
  </si>
  <si>
    <t>Đoàn Nguyên Đức</t>
  </si>
  <si>
    <t>2023-03-18 09:45:25</t>
  </si>
  <si>
    <t>Lê Quang Đức</t>
  </si>
  <si>
    <t>Phan Ngọc Khánh Vi</t>
  </si>
  <si>
    <t>Nguyễn Hương Giang</t>
  </si>
  <si>
    <t>Nguyễn Trường Giang</t>
  </si>
  <si>
    <t>Nguyễn Minh Huy</t>
  </si>
  <si>
    <t>Hoàng Kim Chung</t>
  </si>
  <si>
    <t>TH Xuân Khanh</t>
  </si>
  <si>
    <t xml:space="preserve">Lê Bùi Ngọc Lượng </t>
  </si>
  <si>
    <t>Hoàng Thu Ngân</t>
  </si>
  <si>
    <t>TH Cổ Đông</t>
  </si>
  <si>
    <t>Lê Minh Tuấn</t>
  </si>
  <si>
    <t>2023-03-18 09:31:47</t>
  </si>
  <si>
    <t>Nguyễn Minh An</t>
  </si>
  <si>
    <t>2023-03-18 09:32:50</t>
  </si>
  <si>
    <t>Lê Kiến Tân</t>
  </si>
  <si>
    <t>Hoàng Ngọc Quỳnh</t>
  </si>
  <si>
    <t>Trịnh Hồng Quân</t>
  </si>
  <si>
    <t>Vương Lê Cẩm Tú</t>
  </si>
  <si>
    <t>2023-03-18 09:41:08</t>
  </si>
  <si>
    <t>Nguyễn Minh Phong</t>
  </si>
  <si>
    <t>2023-03-18 09:41:32</t>
  </si>
  <si>
    <t>Đào Dương Bảo Nam</t>
  </si>
  <si>
    <t>TH Quảng An</t>
  </si>
  <si>
    <t>Nguyễn Linh Nhi</t>
  </si>
  <si>
    <t>Đỗ Hoàng Anh</t>
  </si>
  <si>
    <t>2023-03-18 08:58:55</t>
  </si>
  <si>
    <t>Đỗ Khánh An</t>
  </si>
  <si>
    <t>2023-03-18 08:59:05</t>
  </si>
  <si>
    <t>Nguyễn Vĩnh Thành</t>
  </si>
  <si>
    <t>Nguyễn Minh Dương</t>
  </si>
  <si>
    <t>2023-03-18 08:59:27</t>
  </si>
  <si>
    <t>Nguyễn Kim Bảo Ngân</t>
  </si>
  <si>
    <t>TH Xuân La</t>
  </si>
  <si>
    <t>Nguyễn Phương Anh</t>
  </si>
  <si>
    <t>2023-03-18 08:51:30</t>
  </si>
  <si>
    <t>Đinh Minh Phúc</t>
  </si>
  <si>
    <t>2023-03-18 08:51:20</t>
  </si>
  <si>
    <t>Bùi Xuân Phúc</t>
  </si>
  <si>
    <t>Nguyễn Thị An Nhi</t>
  </si>
  <si>
    <t>2023-03-18 09:00:02</t>
  </si>
  <si>
    <t>Nguyễn Cao Thủy Dương</t>
  </si>
  <si>
    <t>Hồ Đại An Nam</t>
  </si>
  <si>
    <t>2023-03-18 08:59:55</t>
  </si>
  <si>
    <t>Nguyễn Ngọc Trâm</t>
  </si>
  <si>
    <t>Cao Vũ Ngân Khánh</t>
  </si>
  <si>
    <t>2023-03-18 09:00:33</t>
  </si>
  <si>
    <t>Nguyễn Đỗ Hà Anh</t>
  </si>
  <si>
    <t>TH Nhật Tân</t>
  </si>
  <si>
    <t>Phạm Hoàng Minh Thư</t>
  </si>
  <si>
    <t>Nguyễn Quang Anh</t>
  </si>
  <si>
    <t>Nguyễn Anh Minh</t>
  </si>
  <si>
    <t>Hà Minh Tùng</t>
  </si>
  <si>
    <t>TH Chu Văn An A</t>
  </si>
  <si>
    <t>Nguyễn Kha My</t>
  </si>
  <si>
    <t>Phan Lạc Nguyên</t>
  </si>
  <si>
    <t>2023-03-18 08:51:38</t>
  </si>
  <si>
    <t>Lưu Minh Quân</t>
  </si>
  <si>
    <t>Liêu Trí Khôi</t>
  </si>
  <si>
    <t>TH Hương Ngải</t>
  </si>
  <si>
    <t>Thạch Thất</t>
  </si>
  <si>
    <t>2023-03-18 08:57:16</t>
  </si>
  <si>
    <t xml:space="preserve">Nguyễn Thùy Dương </t>
  </si>
  <si>
    <t>2023-03-18 08:57:17</t>
  </si>
  <si>
    <t>Trần Hương Ly</t>
  </si>
  <si>
    <t>2023-03-18 08:57:11</t>
  </si>
  <si>
    <t>Đỗ Quốc Việt</t>
  </si>
  <si>
    <t>TH Ngọc Hồi</t>
  </si>
  <si>
    <t>2023-03-18 10:11:17</t>
  </si>
  <si>
    <t>Hoàng Trung Hải</t>
  </si>
  <si>
    <t>2023-03-18 10:22:08</t>
  </si>
  <si>
    <t>Chử Nguyễn Hải Yến</t>
  </si>
  <si>
    <t>2023-03-18 10:21:35</t>
  </si>
  <si>
    <t>Hoàng Lê Tiến Đạt</t>
  </si>
  <si>
    <t>TH Phạm Tu</t>
  </si>
  <si>
    <t>Lê Nhật Linh</t>
  </si>
  <si>
    <t>2023-03-18 10:11:54</t>
  </si>
  <si>
    <t>Hoàng Nam Anh</t>
  </si>
  <si>
    <t>TH Thanh Xuân Nam</t>
  </si>
  <si>
    <t>Nguyễn Minh Nhi</t>
  </si>
  <si>
    <t>2023-03-18 07:33:52</t>
  </si>
  <si>
    <t>Lê Ngọc Khánh Chi</t>
  </si>
  <si>
    <t>2023-03-18 07:33:35</t>
  </si>
  <si>
    <t>Nguyễn Khánh Trúc</t>
  </si>
  <si>
    <t>2023-03-18 07:32:28</t>
  </si>
  <si>
    <t>Nguyễn Thanh An</t>
  </si>
  <si>
    <t>2023-03-18 07:33:37</t>
  </si>
  <si>
    <t>Lê Ngọc Phương Chi</t>
  </si>
  <si>
    <t>2023-03-18 07:32:42</t>
  </si>
  <si>
    <t>2023-03-18 07:33:28</t>
  </si>
  <si>
    <t>Lê Minh Châu</t>
  </si>
  <si>
    <t>Nguyễn Nhật Phương Linh</t>
  </si>
  <si>
    <t>2023-03-18 07:40:01</t>
  </si>
  <si>
    <t>Vương Đình Thanh Trúc</t>
  </si>
  <si>
    <t>2023-03-18 07:39:40</t>
  </si>
  <si>
    <t>Vũ Hải Phong</t>
  </si>
  <si>
    <t>2023-03-18 07:39:16</t>
  </si>
  <si>
    <t>Trần Thùy Trang</t>
  </si>
  <si>
    <t>2023-03-18 07:39:57</t>
  </si>
  <si>
    <t>Lương Trần Bảo Ngọc</t>
  </si>
  <si>
    <t>2023-03-18 07:40:07</t>
  </si>
  <si>
    <t>Phùng Vân Lam</t>
  </si>
  <si>
    <t>2023-03-18 07:39:35</t>
  </si>
  <si>
    <t>Đào Nguyễn Lâm Quỳnh</t>
  </si>
  <si>
    <t>Trần Mai Phương</t>
  </si>
  <si>
    <t xml:space="preserve">TH Đặng Trần Côn </t>
  </si>
  <si>
    <t>2023-03-18 07:30:08</t>
  </si>
  <si>
    <t>Trần Thị Hồng Phúc</t>
  </si>
  <si>
    <t>2023-03-18 07:30:18</t>
  </si>
  <si>
    <t>Phạm Hoàng Phương Mai</t>
  </si>
  <si>
    <t>2023-03-18 07:30:11</t>
  </si>
  <si>
    <t>Đỗ An Phú</t>
  </si>
  <si>
    <t>2023-03-18 07:30:54</t>
  </si>
  <si>
    <t>Hoàng Đặng Tùng Lâm</t>
  </si>
  <si>
    <t>2023-03-18 07:30:44</t>
  </si>
  <si>
    <t>Đỗ Hà Phương</t>
  </si>
  <si>
    <t>2023-03-18 07:30:29</t>
  </si>
  <si>
    <t>Bùi Hiền Anh</t>
  </si>
  <si>
    <t>Hoàng Hải</t>
  </si>
  <si>
    <t>2023-03-18 07:30:51</t>
  </si>
  <si>
    <t>Cao Ngọc Diệp</t>
  </si>
  <si>
    <t>2023-03-18 07:31:03</t>
  </si>
  <si>
    <t>Phan Hạnh Nguyên</t>
  </si>
  <si>
    <t>2023-03-18 07:30:53</t>
  </si>
  <si>
    <t>Nguyễn Hoàng Gia Linh</t>
  </si>
  <si>
    <t>2023-03-18 07:34:55</t>
  </si>
  <si>
    <t>Phan Phương Anh</t>
  </si>
  <si>
    <t>Hoàng Bảo Vy</t>
  </si>
  <si>
    <t>Lý Hà An</t>
  </si>
  <si>
    <t>Ngô Ngọc Quỳnh Chi</t>
  </si>
  <si>
    <t>4I</t>
  </si>
  <si>
    <t>TH Nguyễn Trãi</t>
  </si>
  <si>
    <t>2023-03-18 08:13:49</t>
  </si>
  <si>
    <t>Nguyễn Vũ Hà Anh</t>
  </si>
  <si>
    <t>Lê Quang Đạo</t>
  </si>
  <si>
    <t>2023-03-18 07:33:45</t>
  </si>
  <si>
    <t>Nguyễn Vũ Khánh Phương</t>
  </si>
  <si>
    <t>Nguyễn Trọng Hải Nam</t>
  </si>
  <si>
    <t>2023-03-18 07:33:14</t>
  </si>
  <si>
    <t>Phạm Đình Thái</t>
  </si>
  <si>
    <t>Từ Quốc Trọng</t>
  </si>
  <si>
    <t>Ngô Tùng Khôi</t>
  </si>
  <si>
    <t>Bùi Ngọc Linh</t>
  </si>
  <si>
    <t>2023-03-18 07:41:46</t>
  </si>
  <si>
    <t>Nguyễn Minh Tùng</t>
  </si>
  <si>
    <t xml:space="preserve">Vũ Hoàng Gia Hân </t>
  </si>
  <si>
    <t>2023-03-18 07:40:04</t>
  </si>
  <si>
    <t>Phạm Phương Thảo</t>
  </si>
  <si>
    <t>Mai NGuyệt Minh</t>
  </si>
  <si>
    <t>Trần Đức Hải Phong</t>
  </si>
  <si>
    <t>Hà Diệu Hiền</t>
  </si>
  <si>
    <t>TH Phan Đình Giót</t>
  </si>
  <si>
    <t>2023-03-18 07:33:17</t>
  </si>
  <si>
    <t>Hà Hạnh Phương</t>
  </si>
  <si>
    <t>2023-03-18 07:34:27</t>
  </si>
  <si>
    <t>Nguyễn Huy Khang</t>
  </si>
  <si>
    <t>Nguyễn Trọng Nhân</t>
  </si>
  <si>
    <t>2023-03-18 07:33:12</t>
  </si>
  <si>
    <t>Trần Minh Ngọc</t>
  </si>
  <si>
    <t>Vũ Minh Đăng</t>
  </si>
  <si>
    <t>2023-03-18 07:33:15</t>
  </si>
  <si>
    <t>Trần Nguyễn Thu Minh</t>
  </si>
  <si>
    <t>Nguyễn Đình Hoàng</t>
  </si>
  <si>
    <t>Hoàng Ngọc Bảo Hân</t>
  </si>
  <si>
    <t>Phan Quang Tuấn</t>
  </si>
  <si>
    <t>2023-03-18 07:39:52</t>
  </si>
  <si>
    <t>Phạm Minh Ngọc</t>
  </si>
  <si>
    <t>2023-03-18 07:39:17</t>
  </si>
  <si>
    <t>Phùng Hoàng Ngân</t>
  </si>
  <si>
    <t>Nguyễn Lương Khánh Chi</t>
  </si>
  <si>
    <t>Trần Trung Hưng</t>
  </si>
  <si>
    <t>Lê Hồng Anh</t>
  </si>
  <si>
    <t>Trần Kim Thư</t>
  </si>
  <si>
    <t>2023-03-18 07:39:37</t>
  </si>
  <si>
    <t>Nguyễn Vũ Hà An</t>
  </si>
  <si>
    <t>2023-03-18 07:39:44</t>
  </si>
  <si>
    <t>Mai Kim Tú</t>
  </si>
  <si>
    <t>2023-03-18 07:39:13</t>
  </si>
  <si>
    <t>Trần Phương Ngân</t>
  </si>
  <si>
    <t>2023-03-18 07:40:05</t>
  </si>
  <si>
    <t>Phùng Thị Tâm Đan</t>
  </si>
  <si>
    <t>Nguyễn Văn Thành Công</t>
  </si>
  <si>
    <t>TH Đình Xuyên</t>
  </si>
  <si>
    <t>2023-03-18 09:35:35</t>
  </si>
  <si>
    <t>Nguyễn Thị Duyên</t>
  </si>
  <si>
    <t>2023-03-18 09:34:59</t>
  </si>
  <si>
    <t>Nguyễn Thành Lâm</t>
  </si>
  <si>
    <t>Võ Hương Lan</t>
  </si>
  <si>
    <t>TH Dương Quang</t>
  </si>
  <si>
    <t xml:space="preserve">Đinh Thái Lâm </t>
  </si>
  <si>
    <t>2023-03-18 09:31:26</t>
  </si>
  <si>
    <t>Trần Khánh Ly</t>
  </si>
  <si>
    <t>2023-03-18 09:31:38</t>
  </si>
  <si>
    <t>Nguyễn Thị Ngọc Linh</t>
  </si>
  <si>
    <t>Nguyễn Thành Long</t>
  </si>
  <si>
    <t>Âu Trần An Nam</t>
  </si>
  <si>
    <t>2023-03-18 09:41:46</t>
  </si>
  <si>
    <t>Nguyễn Minh Khôi</t>
  </si>
  <si>
    <t>2023-03-18 09:41:18</t>
  </si>
  <si>
    <t>Phùng Phạm Khánh Ngọc</t>
  </si>
  <si>
    <t>Nguyễn Hương Giang</t>
  </si>
  <si>
    <t xml:space="preserve">Trịnh Tuấn Cường </t>
  </si>
  <si>
    <t>2023-03-18 09:41:43</t>
  </si>
  <si>
    <t>Lương Châu Anh</t>
  </si>
  <si>
    <t>TH Cổ Bi</t>
  </si>
  <si>
    <t>Giáp Hoàng Trung</t>
  </si>
  <si>
    <t>2023-03-18 10:02:17</t>
  </si>
  <si>
    <t>Nguyễn Vân Trang</t>
  </si>
  <si>
    <t>2023-03-18 09:31:27</t>
  </si>
  <si>
    <t>Bùi Mai Anh</t>
  </si>
  <si>
    <t>2023-03-18 09:31:19</t>
  </si>
  <si>
    <t>Nguyễn Linh Phương</t>
  </si>
  <si>
    <t>Nguyễn Đức Minh</t>
  </si>
  <si>
    <t>Lê Hoàng Gia Bảo</t>
  </si>
  <si>
    <t>TH Trung Thành</t>
  </si>
  <si>
    <t>Lưu Đức Cường</t>
  </si>
  <si>
    <t xml:space="preserve">Đang Thanh Van </t>
  </si>
  <si>
    <t>Nguyễn Phương Diệp</t>
  </si>
  <si>
    <t>2023-03-18 09:42:13</t>
  </si>
  <si>
    <t>Lê Đức Dương</t>
  </si>
  <si>
    <t>Nguyen Khoa An</t>
  </si>
  <si>
    <t>Dương Nhật Hùng</t>
  </si>
  <si>
    <t>Hồ Hoàng Lâm</t>
  </si>
  <si>
    <t>4T</t>
  </si>
  <si>
    <t>TH Ban Mai</t>
  </si>
  <si>
    <t>2023-03-18 07:30:57</t>
  </si>
  <si>
    <t>Trần Hà Linh</t>
  </si>
  <si>
    <t>Nguyễn Thùy Dung</t>
  </si>
  <si>
    <t>Phạm Ngọc Khuê</t>
  </si>
  <si>
    <t>Đào Khánh Linh</t>
  </si>
  <si>
    <t>2023-03-18 07:31:07</t>
  </si>
  <si>
    <t>Lê Đình Phong</t>
  </si>
  <si>
    <t xml:space="preserve">Phạm Lộc Hà </t>
  </si>
  <si>
    <t xml:space="preserve">Phạm Minh Châu </t>
  </si>
  <si>
    <t>2023-03-18 07:31:05</t>
  </si>
  <si>
    <t>Trương Diệp Thu</t>
  </si>
  <si>
    <t>2023-03-18 07:35:33</t>
  </si>
  <si>
    <t>Vũ Ana</t>
  </si>
  <si>
    <t>5T</t>
  </si>
  <si>
    <t>2023-03-18 07:33:54</t>
  </si>
  <si>
    <t>Phan Anh Thư</t>
  </si>
  <si>
    <t>2023-03-18 07:34:51</t>
  </si>
  <si>
    <t>Vũ Thiên Kim</t>
  </si>
  <si>
    <t>Trần Đại An</t>
  </si>
  <si>
    <t>2023-03-18 07:33:49</t>
  </si>
  <si>
    <t>Nguyễn Gia Hân</t>
  </si>
  <si>
    <t>Phạm Chí Bách</t>
  </si>
  <si>
    <t>Phạm Thuỳ Dương</t>
  </si>
  <si>
    <t>Trương Tuệ Lâm</t>
  </si>
  <si>
    <t>2023-03-18 07:35:14</t>
  </si>
  <si>
    <t>Đỗ Thục Quyên</t>
  </si>
  <si>
    <t>Vũ Hoàng Bách</t>
  </si>
  <si>
    <t>Lê Viết Trần Phong</t>
  </si>
  <si>
    <t>TH Phú Lương II</t>
  </si>
  <si>
    <t>Nguyễn Đức Khôi Nguyên</t>
  </si>
  <si>
    <t>Tạ Thảo Nhi</t>
  </si>
  <si>
    <t>TH La Khê</t>
  </si>
  <si>
    <t>Đinh Hà Linh</t>
  </si>
  <si>
    <t>Đỗ Nguyệt Minh</t>
  </si>
  <si>
    <t>TH &amp; THCS Lômônôxốp Tây Hà Nội</t>
  </si>
  <si>
    <t>2023-03-18 07:30:27</t>
  </si>
  <si>
    <t xml:space="preserve">Nguyễn Hoàng Gia Linh </t>
  </si>
  <si>
    <t>2023-03-18 07:30:56</t>
  </si>
  <si>
    <t>Bùi Việt Hùng</t>
  </si>
  <si>
    <t>Nguyễn Vũ Mai Khanh</t>
  </si>
  <si>
    <t>2023-03-18 07:33:44</t>
  </si>
  <si>
    <t>Lê Nam Phong</t>
  </si>
  <si>
    <t>2023-03-18 07:34:28</t>
  </si>
  <si>
    <t>Vũ Trần Minh Ánh</t>
  </si>
  <si>
    <t>2023-03-18 07:33:43</t>
  </si>
  <si>
    <t>Ngọ Bảo Trâm</t>
  </si>
  <si>
    <t>TH Bạch Mai</t>
  </si>
  <si>
    <t>Đỗ Minh Anh</t>
  </si>
  <si>
    <t>Nguyễn Khánh My</t>
  </si>
  <si>
    <t>Nguyễn Ngọc Khánh</t>
  </si>
  <si>
    <t>Hà Châu Giang</t>
  </si>
  <si>
    <t>5T1</t>
  </si>
  <si>
    <t>TH TIME SCHOOL</t>
  </si>
  <si>
    <t>2023-03-18 08:16:51</t>
  </si>
  <si>
    <t>Lê Thị Đoan Trang</t>
  </si>
  <si>
    <t>TH La Phù</t>
  </si>
  <si>
    <t>2023-03-18 08:22:35</t>
  </si>
  <si>
    <t>Lý Hải Nam</t>
  </si>
  <si>
    <t>TH Lại Yên</t>
  </si>
  <si>
    <t>Nguyễn Ngọc Ánh</t>
  </si>
  <si>
    <t>Nguyễn Bích Ngọc</t>
  </si>
  <si>
    <t>TH Bill Gates School</t>
  </si>
  <si>
    <t>2023-03-18 10:15:52</t>
  </si>
  <si>
    <t>Nguyễn Thị Thanh Hà</t>
  </si>
  <si>
    <t>4A11</t>
  </si>
  <si>
    <t>TH Vĩnh Hưng</t>
  </si>
  <si>
    <t>2023-03-18 10:11:00</t>
  </si>
  <si>
    <t>Bùi Vũ Phương Nhi</t>
  </si>
  <si>
    <t>4A10</t>
  </si>
  <si>
    <t>Nguyễn Tuấn Kiệt</t>
  </si>
  <si>
    <t>Vũ Đăng Tuấn Anh</t>
  </si>
  <si>
    <t>2023-03-18 10:23:33</t>
  </si>
  <si>
    <t>Đỗ Bảo Hân</t>
  </si>
  <si>
    <t>Trần Hồng Bảo Anh</t>
  </si>
  <si>
    <t>Vũ Tiêu Trúc Linh</t>
  </si>
  <si>
    <t>Nguyễn Ngọc Thái Vân</t>
  </si>
  <si>
    <t>TH Hoàng Liệt</t>
  </si>
  <si>
    <t>Ninh Đỉnh Quân</t>
  </si>
  <si>
    <t>2023-03-18 10:16:31</t>
  </si>
  <si>
    <t>Nguyễn Mai Thảo Nhi</t>
  </si>
  <si>
    <t>2023-03-18 10:16:17</t>
  </si>
  <si>
    <t>La Minh Châu</t>
  </si>
  <si>
    <t>3A4</t>
  </si>
  <si>
    <t>2023-03-18 10:16:20</t>
  </si>
  <si>
    <t>Võ Hồng Phúc</t>
  </si>
  <si>
    <t>2023-03-18 10:17:29</t>
  </si>
  <si>
    <t>Phạm Huy Hiệu</t>
  </si>
  <si>
    <t>Đặng Phạm Châu Anh</t>
  </si>
  <si>
    <t>2023-03-18 10:30:00</t>
  </si>
  <si>
    <t>Trần Hải Ninh</t>
  </si>
  <si>
    <t>2023-03-18 10:23:45</t>
  </si>
  <si>
    <t>Nguyễn Đăng Khoa</t>
  </si>
  <si>
    <t>2023-03-18 10:24:37</t>
  </si>
  <si>
    <t>Thân Thế Vinh</t>
  </si>
  <si>
    <t>2023-03-18 10:24:13</t>
  </si>
  <si>
    <t>Hoàng Mạnh Thắng</t>
  </si>
  <si>
    <t>2023-03-18 10:24:14</t>
  </si>
  <si>
    <t>Chu Ngọc Như Ý</t>
  </si>
  <si>
    <t>TH Lĩnh Nam</t>
  </si>
  <si>
    <t>Hoàng Trúc Tiểu Vy</t>
  </si>
  <si>
    <t>2023-03-18 10:13:12</t>
  </si>
  <si>
    <t>Trần Vũ Ngọc Bích</t>
  </si>
  <si>
    <t>2023-03-18 10:13:15</t>
  </si>
  <si>
    <t>Nguyễn Bảo Khanh</t>
  </si>
  <si>
    <t>Nguyễn Bùi Gia Hân</t>
  </si>
  <si>
    <t>Hoàng Nguyễn Gia Linh</t>
  </si>
  <si>
    <t>2023-03-18 10:21:49</t>
  </si>
  <si>
    <t>Vũ Đàm Linh Nhi</t>
  </si>
  <si>
    <t>2023-03-18 10:21:44</t>
  </si>
  <si>
    <t>Nguyễn Phương Nguyên</t>
  </si>
  <si>
    <t xml:space="preserve"> Đỗ Thị Ngọc Hà</t>
  </si>
  <si>
    <t>2023-03-18 10:21:31</t>
  </si>
  <si>
    <t>Nguyễn Thế Hoàng Quân</t>
  </si>
  <si>
    <t>2023-03-18 10:21:47</t>
  </si>
  <si>
    <t>Đỗ Trung Kiên</t>
  </si>
  <si>
    <t>TH Cự Khối</t>
  </si>
  <si>
    <t xml:space="preserve">Nguyễn Trung Hiếu </t>
  </si>
  <si>
    <t>Nguyễn Ngọc Bảo Anh</t>
  </si>
  <si>
    <t>Ngô Nhật Minh</t>
  </si>
  <si>
    <t>TH Thanh Am</t>
  </si>
  <si>
    <t>Lê Thị Thanh Nhi</t>
  </si>
  <si>
    <t>Nguyễn Hà Lê</t>
  </si>
  <si>
    <t>TH Bồ Đề</t>
  </si>
  <si>
    <t>2023-03-18 08:21:16</t>
  </si>
  <si>
    <t xml:space="preserve">Nguyễn Thanh Nga </t>
  </si>
  <si>
    <t>Vũ Ngọc Linh</t>
  </si>
  <si>
    <t>TH Đô Thị Sài Đồng</t>
  </si>
  <si>
    <t>Phạm Hoàng Hương</t>
  </si>
  <si>
    <t>2023-03-18 08:20:33</t>
  </si>
  <si>
    <t>Đào Nguyễn Gia Hân</t>
  </si>
  <si>
    <t>Trần Bảo Hân</t>
  </si>
  <si>
    <t>Nguyễn Kiều Liên</t>
  </si>
  <si>
    <t>TH Giang Biên</t>
  </si>
  <si>
    <t>2023-03-18 08:21:27</t>
  </si>
  <si>
    <t xml:space="preserve">Phạm Đức Duy </t>
  </si>
  <si>
    <t>2023-03-18 08:13:54</t>
  </si>
  <si>
    <t>Ngô Kim Ngân</t>
  </si>
  <si>
    <t>Hoàng Minh Khánh</t>
  </si>
  <si>
    <t>2023-03-18 08:14:11</t>
  </si>
  <si>
    <t>Nguyễn Đăng Hải</t>
  </si>
  <si>
    <t>2023-03-18 08:14:03</t>
  </si>
  <si>
    <t>Huỳnh Lê Anh Thư</t>
  </si>
  <si>
    <t>2023-03-18 08:20:47</t>
  </si>
  <si>
    <t>Trần Vân Khánh</t>
  </si>
  <si>
    <t>TH Phúc Lợi</t>
  </si>
  <si>
    <t>2023-03-18 08:11:23</t>
  </si>
  <si>
    <t>Nguyễn Duy Bảo</t>
  </si>
  <si>
    <t>Kiều An Phúc</t>
  </si>
  <si>
    <t>Dương Minh Anh</t>
  </si>
  <si>
    <t>2023-03-18 08:12:24</t>
  </si>
  <si>
    <t>Lê Sơn Tùng</t>
  </si>
  <si>
    <t>TH Ngô Gia Tự</t>
  </si>
  <si>
    <t>Vu Huy Đức Bình</t>
  </si>
  <si>
    <t>2023-03-18 08:11:32</t>
  </si>
  <si>
    <t>Nguyễn Hồng Ngân</t>
  </si>
  <si>
    <t>Đỗ Phạm Bảo Châu</t>
  </si>
  <si>
    <t>TH Vũ Xuân Thiều</t>
  </si>
  <si>
    <t>2023-03-18 08:19:38</t>
  </si>
  <si>
    <t>Trần Phương Trinh</t>
  </si>
  <si>
    <t>2023-03-18 10:17:23</t>
  </si>
  <si>
    <t>Nguyễn Khánh Nam</t>
  </si>
  <si>
    <t>2023-03-18 08:12:05</t>
  </si>
  <si>
    <t>Đoàn Sĩ Thuần</t>
  </si>
  <si>
    <t xml:space="preserve">Nguyễn Sơn Tùng </t>
  </si>
  <si>
    <t>2023-03-18 08:11:35</t>
  </si>
  <si>
    <t>TH Thạch Bàn A</t>
  </si>
  <si>
    <t>2023-03-18 08:11:20</t>
  </si>
  <si>
    <t>Vũ Duy Khiêm</t>
  </si>
  <si>
    <t>Nguyễn Văn An</t>
  </si>
  <si>
    <t>Trường Tiểu học Gia Thượng</t>
  </si>
  <si>
    <t>Lê Ngọc Linh</t>
  </si>
  <si>
    <t>2023-03-18 08:15:34</t>
  </si>
  <si>
    <t>Tạ Phương Uyên</t>
  </si>
  <si>
    <t>2023-03-18 08:15:22</t>
  </si>
  <si>
    <t>Lưu Hoàng Bích Vân</t>
  </si>
  <si>
    <t>Đặng Thanh Trúc</t>
  </si>
  <si>
    <t>Hoàng Ngọc Bích</t>
  </si>
  <si>
    <t>TH Liên Mạc A</t>
  </si>
  <si>
    <t>Nguyễn Thành Vinh</t>
  </si>
  <si>
    <t>Trần Ngọc Bảo Oanh</t>
  </si>
  <si>
    <t>Nguyễn Thị Anh Thư</t>
  </si>
  <si>
    <t>2023-03-18 08:56:51</t>
  </si>
  <si>
    <t>Nguyễn Ngọc Quân</t>
  </si>
  <si>
    <t>2023-03-18 08:57:04</t>
  </si>
  <si>
    <t xml:space="preserve">Tạ Thị Khánh Huyền </t>
  </si>
  <si>
    <t>Dương Minh Hiếu</t>
  </si>
  <si>
    <t>Nguyễn Diệu Anh</t>
  </si>
  <si>
    <t>TH Quang Minh A</t>
  </si>
  <si>
    <t>2023-03-18 08:56:49</t>
  </si>
  <si>
    <t>Trần Hoàng Hải</t>
  </si>
  <si>
    <t>Nguyễn Linh Nga</t>
  </si>
  <si>
    <t>Trương Bình Minh</t>
  </si>
  <si>
    <t>Phạm Văn Thái Duy</t>
  </si>
  <si>
    <t>Triệu Gia Bảo</t>
  </si>
  <si>
    <t>Nguyễn Tuấn Khang</t>
  </si>
  <si>
    <t>Phạm Lan Hương</t>
  </si>
  <si>
    <t>2023-03-18 08:51:41</t>
  </si>
  <si>
    <t>Ngô Việt Hoàng</t>
  </si>
  <si>
    <t>Phí Phương Thảo</t>
  </si>
  <si>
    <t>2023-03-18 10:57:26</t>
  </si>
  <si>
    <t xml:space="preserve"> Nguyễn Đức Việt</t>
  </si>
  <si>
    <t>Đỗ Trần Thu Minh</t>
  </si>
  <si>
    <t>2023-03-18 08:59:24</t>
  </si>
  <si>
    <t>Đào Huy Hưng</t>
  </si>
  <si>
    <t>TH Đại Thịnh A</t>
  </si>
  <si>
    <t>2023-03-18 08:52:41</t>
  </si>
  <si>
    <t>Đỗ Phúc Nhật</t>
  </si>
  <si>
    <t>2023-03-18 08:52:39</t>
  </si>
  <si>
    <t>Nguyễn Việt Tiến</t>
  </si>
  <si>
    <t>2023-03-18 08:52:54</t>
  </si>
  <si>
    <t>2023-03-18 08:52:48</t>
  </si>
  <si>
    <t>Bùi Anh Dũng</t>
  </si>
  <si>
    <t>TH Tam Đồng</t>
  </si>
  <si>
    <t>2023-03-18 08:51:44</t>
  </si>
  <si>
    <t>2023-03-18 08:52:10</t>
  </si>
  <si>
    <t>Quách Thanh Thảo</t>
  </si>
  <si>
    <t>Nguyễn Kiều Trang</t>
  </si>
  <si>
    <t>Nguyễn Ánh Ngọc</t>
  </si>
  <si>
    <t>TH Kim Hoa A</t>
  </si>
  <si>
    <t>Tạ Bảo Nguyên</t>
  </si>
  <si>
    <t>Tạ Duy Khánh</t>
  </si>
  <si>
    <t>TH Kim Hoa B</t>
  </si>
  <si>
    <t>Nguyễn Tố Quyên</t>
  </si>
  <si>
    <t>Nguyễn Quốc Nam</t>
  </si>
  <si>
    <t>2023-03-18 08:59:22</t>
  </si>
  <si>
    <t>Hoàng Vũ Phong</t>
  </si>
  <si>
    <t>TH Thanh Lâm B</t>
  </si>
  <si>
    <t>Đoàn An Duy</t>
  </si>
  <si>
    <t>2023-03-18 08:51:29</t>
  </si>
  <si>
    <t>Hoàng Ngọc Bảo Anh</t>
  </si>
  <si>
    <t>Đào Khánh Nhật</t>
  </si>
  <si>
    <t>2023-03-18 08:51:34</t>
  </si>
  <si>
    <t>Phạm Gia Bảo</t>
  </si>
  <si>
    <t>Nguyễn Bảo Anh</t>
  </si>
  <si>
    <t>2023-03-18 08:51:23</t>
  </si>
  <si>
    <t xml:space="preserve"> Diệp Vũ </t>
  </si>
  <si>
    <t>Chu Ngọc Bảo Trâm</t>
  </si>
  <si>
    <t>2023-03-18 08:50:15</t>
  </si>
  <si>
    <t>Trịnh Đình Tiến</t>
  </si>
  <si>
    <t>2023-03-18 08:51:46</t>
  </si>
  <si>
    <t>Nguyễn Quốc Trung</t>
  </si>
  <si>
    <t>2023-03-18 08:59:56</t>
  </si>
  <si>
    <t>Đặng Gia Bảo</t>
  </si>
  <si>
    <t>Hà Ngọc Hân</t>
  </si>
  <si>
    <t>Tạ Minh Tiệp</t>
  </si>
  <si>
    <t>Hoàng Bảo Nam</t>
  </si>
  <si>
    <t xml:space="preserve"> Hoàng Nguyệt Lâm</t>
  </si>
  <si>
    <t>2023-03-18 10:16:00</t>
  </si>
  <si>
    <t>2023-03-18 10:15:39</t>
  </si>
  <si>
    <t>Trần Gia Hiển</t>
  </si>
  <si>
    <t>2023-03-18 10:16:11</t>
  </si>
  <si>
    <t>Lê Duy Khôi Nguyên</t>
  </si>
  <si>
    <t>2023-03-18 10:11:30</t>
  </si>
  <si>
    <t>2023-03-18 10:11:56</t>
  </si>
  <si>
    <t>Nguyễn Hương Thảo Lam</t>
  </si>
  <si>
    <t>4A17</t>
  </si>
  <si>
    <t>2023-03-18 10:15:44</t>
  </si>
  <si>
    <t>Trần Gia Bảo</t>
  </si>
  <si>
    <t>Trần Tùng Lâm</t>
  </si>
  <si>
    <t>Vũ Đức Lâm</t>
  </si>
  <si>
    <t>2023-03-18 10:16:02</t>
  </si>
  <si>
    <t>Ngô Gia Hưng</t>
  </si>
  <si>
    <t>Nguyễn Ngọc Linh An</t>
  </si>
  <si>
    <t>2023-03-18 10:16:33</t>
  </si>
  <si>
    <t>Nguyễn Khuê Anh</t>
  </si>
  <si>
    <t>2023-03-18 10:16:10</t>
  </si>
  <si>
    <t>Ngô Vân Khánh</t>
  </si>
  <si>
    <t>Vũ Tiến Sang</t>
  </si>
  <si>
    <t>2023-03-18 10:12:56</t>
  </si>
  <si>
    <t>Nguyễn Hoàng Tùng</t>
  </si>
  <si>
    <t>2023-03-18 10:11:46</t>
  </si>
  <si>
    <t>Vũ Bảo Anh</t>
  </si>
  <si>
    <t>2023-03-18 10:24:23</t>
  </si>
  <si>
    <t>Vũ Bảo An</t>
  </si>
  <si>
    <t>2023-03-18 10:24:15</t>
  </si>
  <si>
    <t>Nguyễn Hoài Nhật Minh</t>
  </si>
  <si>
    <t>5A12</t>
  </si>
  <si>
    <t xml:space="preserve">Ngô Hoàng Hải </t>
  </si>
  <si>
    <t>2023-03-18 10:24:05</t>
  </si>
  <si>
    <t>Đặng Tường Lam</t>
  </si>
  <si>
    <t xml:space="preserve">Đinh Thành Long </t>
  </si>
  <si>
    <t>Nguyễn Hà Phương Chi</t>
  </si>
  <si>
    <t>2023-03-18 10:24:34</t>
  </si>
  <si>
    <t>Lê Gia Hân</t>
  </si>
  <si>
    <t>5A16</t>
  </si>
  <si>
    <t>2023-03-18 10:23:56</t>
  </si>
  <si>
    <t>Nguyễn Danh Phú</t>
  </si>
  <si>
    <t>5A20</t>
  </si>
  <si>
    <t>Võ Uyên Nhi</t>
  </si>
  <si>
    <t>2023-03-18 10:21:42</t>
  </si>
  <si>
    <t>Vũ Châu Hà An</t>
  </si>
  <si>
    <t>2023-03-18 10:24:27</t>
  </si>
  <si>
    <t>Vương Quốc Cường</t>
  </si>
  <si>
    <t>2023-03-18 10:23:48</t>
  </si>
  <si>
    <t>Lê Hồng Bảo Lan</t>
  </si>
  <si>
    <t>5A19</t>
  </si>
  <si>
    <t>Cung Hà Giang</t>
  </si>
  <si>
    <t>Nguyen Bao Han</t>
  </si>
  <si>
    <t>5A15</t>
  </si>
  <si>
    <t>Đặng Trần Thảo Vy</t>
  </si>
  <si>
    <t>Cù Nhật Minh</t>
  </si>
  <si>
    <t>2023-03-18 10:22:21</t>
  </si>
  <si>
    <t>Nguyễn Lê Tâm Quyên</t>
  </si>
  <si>
    <t>2023-03-18 10:21:51</t>
  </si>
  <si>
    <t>Nguyễn Diệp Chi</t>
  </si>
  <si>
    <t>5A18</t>
  </si>
  <si>
    <t>2023-03-18 10:25:38</t>
  </si>
  <si>
    <t>Đậu Gia Bảo</t>
  </si>
  <si>
    <t>Phạm Bảo Trâm</t>
  </si>
  <si>
    <t>Hà Khánh Chi</t>
  </si>
  <si>
    <t>2023-03-18 11:04:24</t>
  </si>
  <si>
    <t>Nguyễn Hoàng Ngọc Hân</t>
  </si>
  <si>
    <t>Lê Khánh Chi</t>
  </si>
  <si>
    <t>Trần Huyền Băng Băng</t>
  </si>
  <si>
    <t>Cao Thảo Vy</t>
  </si>
  <si>
    <t>TH Mỹ Đình 1</t>
  </si>
  <si>
    <t>2023-03-18 10:50:12</t>
  </si>
  <si>
    <t>Đoàn Hương Chi</t>
  </si>
  <si>
    <t>Lưu Vũ Diễm My</t>
  </si>
  <si>
    <t>Hà Vũ Bảo Nam</t>
  </si>
  <si>
    <t>2023-03-18 10:54:03</t>
  </si>
  <si>
    <t>Tống Gia Bảo</t>
  </si>
  <si>
    <t>Nguyễn Lê Bảo Vinh</t>
  </si>
  <si>
    <t>Bùi Đăng Khôi</t>
  </si>
  <si>
    <t>Phạm Vũ Minh Hằng</t>
  </si>
  <si>
    <t>Đặng Hiểu Khanh</t>
  </si>
  <si>
    <t>Đào Ngọc Khánh My</t>
  </si>
  <si>
    <t>2023-03-18 11:01:32</t>
  </si>
  <si>
    <t>Vũ Thiều Bảo Ngọc</t>
  </si>
  <si>
    <t>2023-03-18 11:02:13</t>
  </si>
  <si>
    <t>Nguyễn Hoàng Long</t>
  </si>
  <si>
    <t>Đỗ Bảo Trân</t>
  </si>
  <si>
    <t>2023-03-18 11:01:17</t>
  </si>
  <si>
    <t>Đinh Hoàng Nam</t>
  </si>
  <si>
    <t>TH Phú Đô</t>
  </si>
  <si>
    <t>Nguyễn Đức Minh Khôi</t>
  </si>
  <si>
    <t>2023-03-18 10:50:15</t>
  </si>
  <si>
    <t>Đồng Đức Hùng</t>
  </si>
  <si>
    <t>Lê Thị Minh Phương</t>
  </si>
  <si>
    <t>2023-03-18 10:50:10</t>
  </si>
  <si>
    <t>Nguyễn Đỗ Bình An</t>
  </si>
  <si>
    <t>Nguyễn Bảo Yến</t>
  </si>
  <si>
    <t xml:space="preserve">Nguyễn Bảo Ngọc </t>
  </si>
  <si>
    <t>2023-03-18 11:01:43</t>
  </si>
  <si>
    <t>Vũ Bảo Ngọc Diệu</t>
  </si>
  <si>
    <t>Hoàng Vũ Minh</t>
  </si>
  <si>
    <t>2023-03-18 11:01:15</t>
  </si>
  <si>
    <t>Phan Anh Kiệt</t>
  </si>
  <si>
    <t>4N</t>
  </si>
  <si>
    <t>TH Lômôxôxốp - Mỹ Đình</t>
  </si>
  <si>
    <t>Đinh Hữu Bảo Nam</t>
  </si>
  <si>
    <t>2023-03-18 10:58:47</t>
  </si>
  <si>
    <t>Đỗ Lam Hân</t>
  </si>
  <si>
    <t>4P</t>
  </si>
  <si>
    <t>2023-03-18 10:57:27</t>
  </si>
  <si>
    <t>Dương Công Nghĩa</t>
  </si>
  <si>
    <t>2023-03-18 10:57:32</t>
  </si>
  <si>
    <t>Nguyễn Ngọc Thanh An</t>
  </si>
  <si>
    <t>Nguyễn Ngọc Thủy Tiên 4C</t>
  </si>
  <si>
    <t xml:space="preserve">Dương Hải Đăng </t>
  </si>
  <si>
    <t>5P</t>
  </si>
  <si>
    <t>2023-03-18 10:51:48</t>
  </si>
  <si>
    <t>Dương Thị Minh Thư</t>
  </si>
  <si>
    <t>2023-03-18 10:53:11</t>
  </si>
  <si>
    <t>Nguyễn Hồng Phúc</t>
  </si>
  <si>
    <t>Phạm Nguyễn Bảo Lâm</t>
  </si>
  <si>
    <t>TH Cầu Diễn</t>
  </si>
  <si>
    <t>Lê Bảo Châu</t>
  </si>
  <si>
    <t>2023-03-18 10:16:25</t>
  </si>
  <si>
    <t>2023-03-18 10:15:36</t>
  </si>
  <si>
    <t>2023-03-18 10:16:05</t>
  </si>
  <si>
    <t>Nguyễn Trúc Linh</t>
  </si>
  <si>
    <t>2023-03-18 10:15:58</t>
  </si>
  <si>
    <t>Đinh Chúc Lam</t>
  </si>
  <si>
    <t>Thang Quốc Thắng</t>
  </si>
  <si>
    <t>Trần Danh Thái</t>
  </si>
  <si>
    <t>2023-03-18 10:16:51</t>
  </si>
  <si>
    <t>Trần Nguyễn Bảo An</t>
  </si>
  <si>
    <t>Đặng Quỳnh Anh</t>
  </si>
  <si>
    <t>2023-03-18 10:11:33</t>
  </si>
  <si>
    <t>Khổng Khánh Vân</t>
  </si>
  <si>
    <t>2023-03-18 10:11:20</t>
  </si>
  <si>
    <t>Phạm Quỳnh Hương</t>
  </si>
  <si>
    <t>Lê Mai Linh</t>
  </si>
  <si>
    <t>Nguyễn Linh Giang</t>
  </si>
  <si>
    <t>2023-03-18 10:12:35</t>
  </si>
  <si>
    <t>Nguyễn Như Thảo</t>
  </si>
  <si>
    <t>TH Lý Nam Đế</t>
  </si>
  <si>
    <t>Đỗ Chí Công</t>
  </si>
  <si>
    <t>Nguyễn Mai Chi</t>
  </si>
  <si>
    <t>Lưu Ngọc Hân</t>
  </si>
  <si>
    <t>2023-03-18 10:57:33</t>
  </si>
  <si>
    <t>Nguyễn Hà Vân</t>
  </si>
  <si>
    <t>Ngô Anh Vũ</t>
  </si>
  <si>
    <t xml:space="preserve">Hoàng Minh Quân </t>
  </si>
  <si>
    <t>Đào Trần Ngọc Bảo</t>
  </si>
  <si>
    <t>2023-03-18 10:51:49</t>
  </si>
  <si>
    <t>TH Xuân Phương</t>
  </si>
  <si>
    <t>2023-03-18 10:52:30</t>
  </si>
  <si>
    <t>Nguyễn Tuyết Nga</t>
  </si>
  <si>
    <t xml:space="preserve">Trịnh Hà Linh </t>
  </si>
  <si>
    <t xml:space="preserve">Nguyễn Nhã Uyên </t>
  </si>
  <si>
    <t>Nguyễn Công Nghĩa</t>
  </si>
  <si>
    <t>Hoàng Việt An</t>
  </si>
  <si>
    <t>2023-03-18 10:57:12</t>
  </si>
  <si>
    <t>Khuất Minh Vũ</t>
  </si>
  <si>
    <t>2023-03-18 10:57:42</t>
  </si>
  <si>
    <t>Nguyễn Ngọc Vân Nhi</t>
  </si>
  <si>
    <t>Đỗ Duy Khang</t>
  </si>
  <si>
    <t>Nguyễn Đắc Tuấn Phong</t>
  </si>
  <si>
    <t>Dương Nguyên Hải Băng</t>
  </si>
  <si>
    <t>Lê Hà Phương</t>
  </si>
  <si>
    <t>Nguyễn Thị Minh Châu</t>
  </si>
  <si>
    <t>2023-03-18 10:57:29</t>
  </si>
  <si>
    <t>Tạ Cao Phong</t>
  </si>
  <si>
    <t>2023-03-18 10:57:09</t>
  </si>
  <si>
    <t>2023-03-18 10:57:28</t>
  </si>
  <si>
    <t>Phạm Hoàng Anh</t>
  </si>
  <si>
    <t>TH Hoà Thạch B</t>
  </si>
  <si>
    <t>2023-03-18 10:16:22</t>
  </si>
  <si>
    <t>Đinh Thảo Phương</t>
  </si>
  <si>
    <t>Nguyễn Tuệ Quyên</t>
  </si>
  <si>
    <t>TH Phú Cát</t>
  </si>
  <si>
    <t>2023-03-18 10:12:11</t>
  </si>
  <si>
    <t>Nguyễn Huy Long</t>
  </si>
  <si>
    <t>2023-03-18 10:23:35</t>
  </si>
  <si>
    <t xml:space="preserve">Vương Hoàng Bảo </t>
  </si>
  <si>
    <t>TH Nghĩa Hương</t>
  </si>
  <si>
    <t>Nguyễn Trọng Nghĩa</t>
  </si>
  <si>
    <t>Nguyễn Hữu  Anh Tiệp</t>
  </si>
  <si>
    <t>2023-03-18 10:21:54</t>
  </si>
  <si>
    <t>Nguyễn Thị Lan Hương</t>
  </si>
  <si>
    <t>TH Ngọc Mỹ</t>
  </si>
  <si>
    <t>Nguyễn Ngọc Linh</t>
  </si>
  <si>
    <t>2023-03-18 10:21:46</t>
  </si>
  <si>
    <t>Nguyễn Thảo Nhi</t>
  </si>
  <si>
    <t>Hà Đình Phúc Ân</t>
  </si>
  <si>
    <t>TH Sài Sơn  B</t>
  </si>
  <si>
    <t>2023-03-18 10:11:43</t>
  </si>
  <si>
    <t>Nguyễn Phạm Hoàng Chi</t>
  </si>
  <si>
    <t>Nguyễn Như Hải Nam</t>
  </si>
  <si>
    <t>Vương Xuân Dũng</t>
  </si>
  <si>
    <t>TH Tân Hòa</t>
  </si>
  <si>
    <t>Lương Minh Tâm</t>
  </si>
  <si>
    <t>TH Thạch Thán</t>
  </si>
  <si>
    <t>Nguyễn Quốc Cường</t>
  </si>
  <si>
    <t xml:space="preserve">Phùng Thanh Nguyên </t>
  </si>
  <si>
    <t>TH Liệp Tuyết</t>
  </si>
  <si>
    <t>2023-03-18 10:13:18</t>
  </si>
  <si>
    <t>Kiều Thị Khánh Vân</t>
  </si>
  <si>
    <t>Trần Minh Tâm</t>
  </si>
  <si>
    <t>TH Lê Lợi</t>
  </si>
  <si>
    <t>2023-03-18 09:32:17</t>
  </si>
  <si>
    <t>Đặng Bảo Trang</t>
  </si>
  <si>
    <t>2023-03-18 09:32:44</t>
  </si>
  <si>
    <t>Đàm Đình Vinh Quang</t>
  </si>
  <si>
    <t>2023-03-18 09:32:24</t>
  </si>
  <si>
    <t>Tống Duy Anh</t>
  </si>
  <si>
    <t>2023-03-18 09:32:25</t>
  </si>
  <si>
    <t>Khuất Phương Anh</t>
  </si>
  <si>
    <t>2023-03-18 09:32:18</t>
  </si>
  <si>
    <t>Hoàng Hải Nam</t>
  </si>
  <si>
    <t>2023-03-18 09:45:26</t>
  </si>
  <si>
    <t>Bùi Thị Hồng Hải</t>
  </si>
  <si>
    <t>Ngô Minh Đức</t>
  </si>
  <si>
    <t>Đỗ Thế Phong</t>
  </si>
  <si>
    <t>2023-03-18 09:45:35</t>
  </si>
  <si>
    <t>Lê Thành Long</t>
  </si>
  <si>
    <t>Hà Lê Mạnh Dũng</t>
  </si>
  <si>
    <t>TH Phú Thịnh</t>
  </si>
  <si>
    <t>Phan Phương Huyền</t>
  </si>
  <si>
    <t>Hoàng Hồng Trà</t>
  </si>
  <si>
    <t>Phan Trọng Đạt</t>
  </si>
  <si>
    <t>Nguyễn Nhật Ánh</t>
  </si>
  <si>
    <t>Nguyễn Yến Nhi</t>
  </si>
  <si>
    <t>TH Sơn Lộc</t>
  </si>
  <si>
    <t>Phạm Lê Ngọc Khánh</t>
  </si>
  <si>
    <t>Phương Gia Bảo</t>
  </si>
  <si>
    <t>2023-03-18 09:48:24</t>
  </si>
  <si>
    <t>Đinh Ngọc Thiên Bảo</t>
  </si>
  <si>
    <t>2023-03-18 09:44:56</t>
  </si>
  <si>
    <t>Nguyễn Đức Khoa</t>
  </si>
  <si>
    <t>Phan Đức Minh</t>
  </si>
  <si>
    <t>Dương Khánh Hà</t>
  </si>
  <si>
    <t>Nguyễn Minh Hoàng</t>
  </si>
  <si>
    <t>2023-03-18 09:42:24</t>
  </si>
  <si>
    <t>Đào Trọng Vinh</t>
  </si>
  <si>
    <t>2023-03-18 09:37:41</t>
  </si>
  <si>
    <t>Đỗ Ngọc Phương Linh</t>
  </si>
  <si>
    <t>Nguyễn Như Mộc Uyển</t>
  </si>
  <si>
    <t>2023-03-18 09:45:10</t>
  </si>
  <si>
    <t>Kiều Lê Quỳnh Anh</t>
  </si>
  <si>
    <t>2023-03-18 09:45:54</t>
  </si>
  <si>
    <t>TH Tứ Liên</t>
  </si>
  <si>
    <t xml:space="preserve">Phùng Minh Hằng </t>
  </si>
  <si>
    <t>Phùng  Tuấn Linh</t>
  </si>
  <si>
    <t>Phạm Ngọc Lan</t>
  </si>
  <si>
    <t>2023-03-18 09:00:42</t>
  </si>
  <si>
    <t>Hoàng Trần Huy Quân</t>
  </si>
  <si>
    <t>TH Phú Thượng</t>
  </si>
  <si>
    <t>Dương Hoàng Hải</t>
  </si>
  <si>
    <t>Nguyễn Hoàng Vân</t>
  </si>
  <si>
    <t>Trần Hoàng Kim</t>
  </si>
  <si>
    <t>Nguyễn Tài Khánh Lâm</t>
  </si>
  <si>
    <t>2023-03-18 08:59:13</t>
  </si>
  <si>
    <t>Hoàng Ngọc Anh Huy</t>
  </si>
  <si>
    <t>Lê Kiều Mỹ Uyên</t>
  </si>
  <si>
    <t>TH Đỗ Ngọc Du</t>
  </si>
  <si>
    <t>2023-03-18 10:25:17</t>
  </si>
  <si>
    <t>Lê Vinh Long</t>
  </si>
  <si>
    <t>2023-03-18 10:24:11</t>
  </si>
  <si>
    <t>Đỗ Như Quỳnh</t>
  </si>
  <si>
    <t>Lê Đức Trường</t>
  </si>
  <si>
    <t>2023-03-18 10:23:58</t>
  </si>
  <si>
    <t>Nguyễn Cao Thiên</t>
  </si>
  <si>
    <t>TH Liên Ninh</t>
  </si>
  <si>
    <t>2023-03-18 10:21:45</t>
  </si>
  <si>
    <t>Dương Hải An</t>
  </si>
  <si>
    <t>TH Ngô Thì Nhậm</t>
  </si>
  <si>
    <t>2023-03-18 10:11:38</t>
  </si>
  <si>
    <t>Vũ Lâm Nhi</t>
  </si>
  <si>
    <t>2023-03-18 10:21:43</t>
  </si>
  <si>
    <t>Vũ Quý Đạt</t>
  </si>
  <si>
    <t>TH Hạ Đình</t>
  </si>
  <si>
    <t>2023-03-18 07:30:10</t>
  </si>
  <si>
    <t>Nguyễn Hồng Thái</t>
  </si>
  <si>
    <t>2023-03-18 07:30:30</t>
  </si>
  <si>
    <t>Phạm Gia Khánh</t>
  </si>
  <si>
    <t>2023-03-18 07:30:49</t>
  </si>
  <si>
    <t>Lê Thanh Vân</t>
  </si>
  <si>
    <t>2023-03-18 07:35:04</t>
  </si>
  <si>
    <t>Đỗ Minh Huy</t>
  </si>
  <si>
    <t>Ninh Châu Giang</t>
  </si>
  <si>
    <t>2023-03-18 07:35:47</t>
  </si>
  <si>
    <t>Vũ Lê Bảo Trân</t>
  </si>
  <si>
    <t>4B4</t>
  </si>
  <si>
    <t>TH Brendon</t>
  </si>
  <si>
    <t>2023-03-18 07:30:32</t>
  </si>
  <si>
    <t>Cao Ngọc Tường Minh</t>
  </si>
  <si>
    <t>Phan Tuấn Dũng</t>
  </si>
  <si>
    <t>Trương Minh Quân</t>
  </si>
  <si>
    <t>Nguyễn Tuân</t>
  </si>
  <si>
    <t>Đỗ Tuấn Khang</t>
  </si>
  <si>
    <t>2023-03-18 07:30:16</t>
  </si>
  <si>
    <t>Khúc Khôi Nguyên</t>
  </si>
  <si>
    <t>2023-03-18 07:30:28</t>
  </si>
  <si>
    <t>Phan Vũ Khánh Linh</t>
  </si>
  <si>
    <t>2023-03-18 07:30:13</t>
  </si>
  <si>
    <t>Vũ Gia Huy</t>
  </si>
  <si>
    <t>Ngô Thanh Vân</t>
  </si>
  <si>
    <t>2023-03-18 07:33:53</t>
  </si>
  <si>
    <t>Nguyễn An Nhi</t>
  </si>
  <si>
    <t>Trần Hà Phương</t>
  </si>
  <si>
    <t>TH Thanh Xuân Bắc</t>
  </si>
  <si>
    <t>2023-03-18 07:33:20</t>
  </si>
  <si>
    <t>Hoàng Thị Gia Linh</t>
  </si>
  <si>
    <t>2023-03-18 07:32:51</t>
  </si>
  <si>
    <t>Nguyễn Quang Hưng</t>
  </si>
  <si>
    <t>2023-03-18 07:37:14</t>
  </si>
  <si>
    <t>Nguyễn Đình Bách</t>
  </si>
  <si>
    <t>Nguyễn Phạm Bảo Quyên</t>
  </si>
  <si>
    <t>Nguyễn Mộc Miên</t>
  </si>
  <si>
    <t>2023-03-18 07:32:45</t>
  </si>
  <si>
    <t>Nguyễn Công Bảo</t>
  </si>
  <si>
    <t>2023-03-18 07:33:32</t>
  </si>
  <si>
    <t>Vũ Đinh Gia Bảo</t>
  </si>
  <si>
    <t>Vũ Ngọc Bảo Trâm</t>
  </si>
  <si>
    <t>2023-03-18 07:33:00</t>
  </si>
  <si>
    <t>Lưu Thị Lan Anh</t>
  </si>
  <si>
    <t>Phạm Thu Ngọc</t>
  </si>
  <si>
    <t>Huỳnh Vương Bảo Châu</t>
  </si>
  <si>
    <t>2023-03-18 07:41:35</t>
  </si>
  <si>
    <t>Bùi Thảo Nga</t>
  </si>
  <si>
    <t>2023-03-18 07:39:53</t>
  </si>
  <si>
    <t>Bùi Ngọc Hà Linh</t>
  </si>
  <si>
    <t>2023-03-18 07:40:13</t>
  </si>
  <si>
    <t>Lò Giang An</t>
  </si>
  <si>
    <t>Đinh Phúc Minh</t>
  </si>
  <si>
    <t>Nguyễn Mai Ngọc</t>
  </si>
  <si>
    <t>Trịnh Việt Khải</t>
  </si>
  <si>
    <t>Học sinh</t>
  </si>
  <si>
    <t>&lt;=240</t>
  </si>
  <si>
    <t>trường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</si>
</sst>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163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3" fontId="0" fillId="0" borderId="0" xfId="0" applyNumberFormat="1"/>
    <xf numFmtId="3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1482"/>
  <sheetViews>
    <sheetView workbookViewId="0">
      <pane ySplit="1" topLeftCell="A261" activePane="bottomLeft" state="frozen"/>
      <selection pane="bottomLeft" sqref="A1:L1"/>
    </sheetView>
  </sheetViews>
  <sheetFormatPr defaultRowHeight="15" x14ac:dyDescent="0.25"/>
  <cols>
    <col min="2" max="2" width="26.28515625" bestFit="1" customWidth="1"/>
    <col min="5" max="5" width="36.85546875" bestFit="1" customWidth="1"/>
    <col min="6" max="6" width="12.5703125" bestFit="1" customWidth="1"/>
    <col min="7" max="7" width="6.85546875" bestFit="1" customWidth="1"/>
    <col min="8" max="8" width="10.7109375" customWidth="1"/>
    <col min="9" max="9" width="18.28515625" bestFit="1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hidden="1" x14ac:dyDescent="0.25">
      <c r="A2">
        <v>12520833</v>
      </c>
      <c r="B2" t="s">
        <v>257</v>
      </c>
      <c r="C2" t="s">
        <v>21</v>
      </c>
      <c r="D2" t="s">
        <v>81</v>
      </c>
      <c r="E2" t="s">
        <v>258</v>
      </c>
      <c r="F2" t="s">
        <v>16</v>
      </c>
      <c r="G2" t="s">
        <v>17</v>
      </c>
      <c r="H2" t="s">
        <v>23</v>
      </c>
      <c r="I2" t="s">
        <v>259</v>
      </c>
      <c r="J2">
        <v>270</v>
      </c>
      <c r="K2">
        <v>670</v>
      </c>
      <c r="L2">
        <v>1</v>
      </c>
    </row>
    <row r="3" spans="1:12" hidden="1" x14ac:dyDescent="0.25">
      <c r="A3">
        <v>12520859</v>
      </c>
      <c r="B3" t="s">
        <v>260</v>
      </c>
      <c r="C3" t="s">
        <v>21</v>
      </c>
      <c r="D3" t="s">
        <v>81</v>
      </c>
      <c r="E3" t="s">
        <v>258</v>
      </c>
      <c r="F3" t="s">
        <v>16</v>
      </c>
      <c r="G3" t="s">
        <v>17</v>
      </c>
      <c r="H3" t="s">
        <v>23</v>
      </c>
      <c r="I3" t="s">
        <v>261</v>
      </c>
      <c r="J3">
        <v>240</v>
      </c>
      <c r="K3">
        <v>499</v>
      </c>
      <c r="L3">
        <v>0</v>
      </c>
    </row>
    <row r="4" spans="1:12" hidden="1" x14ac:dyDescent="0.25">
      <c r="A4">
        <v>12520924</v>
      </c>
      <c r="B4" t="s">
        <v>262</v>
      </c>
      <c r="C4" t="s">
        <v>21</v>
      </c>
      <c r="D4" t="s">
        <v>84</v>
      </c>
      <c r="E4" t="s">
        <v>258</v>
      </c>
      <c r="F4" t="s">
        <v>16</v>
      </c>
      <c r="G4" t="s">
        <v>17</v>
      </c>
      <c r="H4" t="s">
        <v>23</v>
      </c>
      <c r="I4" t="s">
        <v>263</v>
      </c>
      <c r="J4">
        <v>210</v>
      </c>
      <c r="K4">
        <v>724</v>
      </c>
      <c r="L4">
        <v>0</v>
      </c>
    </row>
    <row r="5" spans="1:12" hidden="1" x14ac:dyDescent="0.25">
      <c r="A5">
        <v>12550169</v>
      </c>
      <c r="B5" t="s">
        <v>269</v>
      </c>
      <c r="C5" t="s">
        <v>21</v>
      </c>
      <c r="D5" t="s">
        <v>201</v>
      </c>
      <c r="E5" t="s">
        <v>265</v>
      </c>
      <c r="F5" t="s">
        <v>16</v>
      </c>
      <c r="G5" t="s">
        <v>17</v>
      </c>
      <c r="H5" t="s">
        <v>23</v>
      </c>
      <c r="I5" t="s">
        <v>270</v>
      </c>
      <c r="J5">
        <v>190</v>
      </c>
      <c r="K5">
        <v>571</v>
      </c>
      <c r="L5">
        <v>0</v>
      </c>
    </row>
    <row r="6" spans="1:12" hidden="1" x14ac:dyDescent="0.25">
      <c r="A6">
        <v>12550193</v>
      </c>
      <c r="B6" t="s">
        <v>271</v>
      </c>
      <c r="C6" t="s">
        <v>21</v>
      </c>
      <c r="D6" t="s">
        <v>84</v>
      </c>
      <c r="E6" t="s">
        <v>265</v>
      </c>
      <c r="F6" t="s">
        <v>16</v>
      </c>
      <c r="G6" t="s">
        <v>17</v>
      </c>
      <c r="H6" t="s">
        <v>23</v>
      </c>
      <c r="I6" t="s">
        <v>272</v>
      </c>
      <c r="J6">
        <v>190</v>
      </c>
      <c r="K6">
        <v>753</v>
      </c>
      <c r="L6">
        <v>0</v>
      </c>
    </row>
    <row r="7" spans="1:12" hidden="1" x14ac:dyDescent="0.25">
      <c r="A7">
        <v>12550069</v>
      </c>
      <c r="B7" t="s">
        <v>264</v>
      </c>
      <c r="C7" t="s">
        <v>13</v>
      </c>
      <c r="D7" t="s">
        <v>77</v>
      </c>
      <c r="E7" t="s">
        <v>265</v>
      </c>
      <c r="F7" t="s">
        <v>16</v>
      </c>
      <c r="G7" t="s">
        <v>17</v>
      </c>
      <c r="H7" t="s">
        <v>18</v>
      </c>
      <c r="I7" t="s">
        <v>266</v>
      </c>
      <c r="J7">
        <v>210</v>
      </c>
      <c r="K7">
        <v>549</v>
      </c>
      <c r="L7">
        <v>1</v>
      </c>
    </row>
    <row r="8" spans="1:12" hidden="1" x14ac:dyDescent="0.25">
      <c r="A8">
        <v>12550071</v>
      </c>
      <c r="B8" t="s">
        <v>267</v>
      </c>
      <c r="C8" t="s">
        <v>13</v>
      </c>
      <c r="D8" t="s">
        <v>77</v>
      </c>
      <c r="E8" t="s">
        <v>265</v>
      </c>
      <c r="F8" t="s">
        <v>16</v>
      </c>
      <c r="G8" t="s">
        <v>17</v>
      </c>
      <c r="H8" t="s">
        <v>18</v>
      </c>
      <c r="I8" t="s">
        <v>268</v>
      </c>
      <c r="J8">
        <v>140</v>
      </c>
      <c r="K8">
        <v>1047</v>
      </c>
      <c r="L8">
        <v>0</v>
      </c>
    </row>
    <row r="9" spans="1:12" hidden="1" x14ac:dyDescent="0.25">
      <c r="A9">
        <v>12563436</v>
      </c>
      <c r="B9" t="s">
        <v>55</v>
      </c>
      <c r="C9" t="s">
        <v>13</v>
      </c>
      <c r="D9" t="s">
        <v>77</v>
      </c>
      <c r="E9" t="s">
        <v>247</v>
      </c>
      <c r="F9" t="s">
        <v>16</v>
      </c>
      <c r="G9" t="s">
        <v>17</v>
      </c>
      <c r="H9" t="s">
        <v>18</v>
      </c>
      <c r="I9" t="s">
        <v>248</v>
      </c>
      <c r="J9">
        <v>180</v>
      </c>
      <c r="K9">
        <v>581</v>
      </c>
      <c r="L9">
        <v>0</v>
      </c>
    </row>
    <row r="10" spans="1:12" hidden="1" x14ac:dyDescent="0.25">
      <c r="A10">
        <v>12523327</v>
      </c>
      <c r="B10" t="s">
        <v>251</v>
      </c>
      <c r="C10" t="s">
        <v>13</v>
      </c>
      <c r="D10" t="s">
        <v>68</v>
      </c>
      <c r="E10" t="s">
        <v>252</v>
      </c>
      <c r="F10" t="s">
        <v>16</v>
      </c>
      <c r="G10" t="s">
        <v>17</v>
      </c>
      <c r="H10" t="s">
        <v>18</v>
      </c>
      <c r="I10" t="s">
        <v>246</v>
      </c>
      <c r="J10">
        <v>200</v>
      </c>
      <c r="K10">
        <v>746</v>
      </c>
      <c r="L10">
        <v>0</v>
      </c>
    </row>
    <row r="11" spans="1:12" hidden="1" x14ac:dyDescent="0.25">
      <c r="A11">
        <v>12523303</v>
      </c>
      <c r="B11" t="s">
        <v>253</v>
      </c>
      <c r="C11" t="s">
        <v>13</v>
      </c>
      <c r="D11" t="s">
        <v>88</v>
      </c>
      <c r="E11" t="s">
        <v>252</v>
      </c>
      <c r="F11" t="s">
        <v>16</v>
      </c>
      <c r="G11" t="s">
        <v>17</v>
      </c>
      <c r="H11" t="s">
        <v>18</v>
      </c>
      <c r="I11" t="s">
        <v>248</v>
      </c>
      <c r="J11">
        <v>120</v>
      </c>
      <c r="K11">
        <v>1210</v>
      </c>
      <c r="L11">
        <v>0</v>
      </c>
    </row>
    <row r="12" spans="1:12" hidden="1" x14ac:dyDescent="0.25">
      <c r="A12">
        <v>12526674</v>
      </c>
      <c r="B12" t="s">
        <v>20</v>
      </c>
      <c r="C12" t="s">
        <v>21</v>
      </c>
      <c r="D12" t="s">
        <v>22</v>
      </c>
      <c r="E12" t="s">
        <v>15</v>
      </c>
      <c r="F12" t="s">
        <v>16</v>
      </c>
      <c r="G12" t="s">
        <v>17</v>
      </c>
      <c r="H12" t="s">
        <v>23</v>
      </c>
      <c r="I12" t="s">
        <v>24</v>
      </c>
      <c r="J12">
        <v>140</v>
      </c>
      <c r="K12">
        <v>1399</v>
      </c>
      <c r="L12">
        <v>0</v>
      </c>
    </row>
    <row r="13" spans="1:12" hidden="1" x14ac:dyDescent="0.25">
      <c r="A13">
        <v>12526487</v>
      </c>
      <c r="B13" t="s">
        <v>12</v>
      </c>
      <c r="C13" t="s">
        <v>13</v>
      </c>
      <c r="D13" t="s">
        <v>14</v>
      </c>
      <c r="E13" t="s">
        <v>15</v>
      </c>
      <c r="F13" t="s">
        <v>16</v>
      </c>
      <c r="G13" t="s">
        <v>17</v>
      </c>
      <c r="H13" t="s">
        <v>18</v>
      </c>
      <c r="I13" t="s">
        <v>19</v>
      </c>
      <c r="J13">
        <v>170</v>
      </c>
      <c r="K13">
        <v>912</v>
      </c>
      <c r="L13">
        <v>0</v>
      </c>
    </row>
    <row r="14" spans="1:12" hidden="1" x14ac:dyDescent="0.25">
      <c r="A14">
        <v>12528048</v>
      </c>
      <c r="B14" t="s">
        <v>25</v>
      </c>
      <c r="C14" t="s">
        <v>21</v>
      </c>
      <c r="D14" t="s">
        <v>26</v>
      </c>
      <c r="E14" t="s">
        <v>27</v>
      </c>
      <c r="F14" t="s">
        <v>16</v>
      </c>
      <c r="G14" t="s">
        <v>17</v>
      </c>
      <c r="H14" t="s">
        <v>23</v>
      </c>
      <c r="I14" t="s">
        <v>28</v>
      </c>
      <c r="J14">
        <v>200</v>
      </c>
      <c r="K14">
        <v>843</v>
      </c>
      <c r="L14">
        <v>0</v>
      </c>
    </row>
    <row r="15" spans="1:12" hidden="1" x14ac:dyDescent="0.25">
      <c r="A15">
        <v>12530642</v>
      </c>
      <c r="B15" t="s">
        <v>29</v>
      </c>
      <c r="C15" t="s">
        <v>13</v>
      </c>
      <c r="D15" t="s">
        <v>30</v>
      </c>
      <c r="E15" t="s">
        <v>31</v>
      </c>
      <c r="F15" t="s">
        <v>16</v>
      </c>
      <c r="G15" t="s">
        <v>17</v>
      </c>
      <c r="H15" t="s">
        <v>18</v>
      </c>
      <c r="I15" t="s">
        <v>32</v>
      </c>
      <c r="J15">
        <v>190</v>
      </c>
      <c r="K15">
        <v>766</v>
      </c>
      <c r="L15">
        <v>0</v>
      </c>
    </row>
    <row r="16" spans="1:12" hidden="1" x14ac:dyDescent="0.25">
      <c r="A16">
        <v>12530574</v>
      </c>
      <c r="B16" t="s">
        <v>33</v>
      </c>
      <c r="C16" t="s">
        <v>13</v>
      </c>
      <c r="D16" t="s">
        <v>34</v>
      </c>
      <c r="E16" t="s">
        <v>31</v>
      </c>
      <c r="F16" t="s">
        <v>16</v>
      </c>
      <c r="G16" t="s">
        <v>17</v>
      </c>
      <c r="H16" t="s">
        <v>18</v>
      </c>
      <c r="I16" t="s">
        <v>35</v>
      </c>
      <c r="J16">
        <v>170</v>
      </c>
      <c r="K16">
        <v>510</v>
      </c>
      <c r="L16">
        <v>0</v>
      </c>
    </row>
    <row r="17" spans="1:12" hidden="1" x14ac:dyDescent="0.25">
      <c r="A17">
        <v>12547634</v>
      </c>
      <c r="B17" t="s">
        <v>469</v>
      </c>
      <c r="C17" t="s">
        <v>13</v>
      </c>
      <c r="D17" t="s">
        <v>340</v>
      </c>
      <c r="E17" t="s">
        <v>470</v>
      </c>
      <c r="F17" t="s">
        <v>16</v>
      </c>
      <c r="G17" t="s">
        <v>17</v>
      </c>
      <c r="H17" t="s">
        <v>18</v>
      </c>
      <c r="I17" t="s">
        <v>471</v>
      </c>
      <c r="J17">
        <v>190</v>
      </c>
      <c r="K17">
        <v>1496</v>
      </c>
      <c r="L17">
        <v>0</v>
      </c>
    </row>
    <row r="18" spans="1:12" hidden="1" x14ac:dyDescent="0.25">
      <c r="A18">
        <v>12553774</v>
      </c>
      <c r="B18" t="s">
        <v>36</v>
      </c>
      <c r="C18" t="s">
        <v>21</v>
      </c>
      <c r="D18" t="s">
        <v>37</v>
      </c>
      <c r="E18" t="s">
        <v>38</v>
      </c>
      <c r="F18" t="s">
        <v>16</v>
      </c>
      <c r="G18" t="s">
        <v>17</v>
      </c>
      <c r="H18" t="s">
        <v>23</v>
      </c>
      <c r="I18" t="s">
        <v>39</v>
      </c>
      <c r="J18">
        <v>240</v>
      </c>
      <c r="K18">
        <v>1438</v>
      </c>
      <c r="L18">
        <v>0</v>
      </c>
    </row>
    <row r="19" spans="1:12" hidden="1" x14ac:dyDescent="0.25">
      <c r="A19">
        <v>12534364</v>
      </c>
      <c r="B19" t="s">
        <v>472</v>
      </c>
      <c r="C19" t="s">
        <v>21</v>
      </c>
      <c r="D19" t="s">
        <v>41</v>
      </c>
      <c r="E19" t="s">
        <v>473</v>
      </c>
      <c r="F19" t="s">
        <v>16</v>
      </c>
      <c r="G19" t="s">
        <v>17</v>
      </c>
      <c r="H19" t="s">
        <v>23</v>
      </c>
      <c r="I19" t="s">
        <v>474</v>
      </c>
      <c r="J19">
        <v>230</v>
      </c>
      <c r="K19">
        <v>1264</v>
      </c>
      <c r="L19">
        <v>1</v>
      </c>
    </row>
    <row r="20" spans="1:12" hidden="1" x14ac:dyDescent="0.25">
      <c r="A20">
        <v>12534261</v>
      </c>
      <c r="B20" t="s">
        <v>475</v>
      </c>
      <c r="C20" t="s">
        <v>21</v>
      </c>
      <c r="D20" t="s">
        <v>129</v>
      </c>
      <c r="E20" t="s">
        <v>473</v>
      </c>
      <c r="F20" t="s">
        <v>16</v>
      </c>
      <c r="G20" t="s">
        <v>17</v>
      </c>
      <c r="H20" t="s">
        <v>23</v>
      </c>
      <c r="I20" t="s">
        <v>474</v>
      </c>
      <c r="J20">
        <v>210</v>
      </c>
      <c r="K20">
        <v>849</v>
      </c>
      <c r="L20">
        <v>1</v>
      </c>
    </row>
    <row r="21" spans="1:12" hidden="1" x14ac:dyDescent="0.25">
      <c r="A21">
        <v>12534374</v>
      </c>
      <c r="B21" t="s">
        <v>476</v>
      </c>
      <c r="C21" t="s">
        <v>21</v>
      </c>
      <c r="D21" t="s">
        <v>41</v>
      </c>
      <c r="E21" t="s">
        <v>473</v>
      </c>
      <c r="F21" t="s">
        <v>16</v>
      </c>
      <c r="G21" t="s">
        <v>17</v>
      </c>
      <c r="H21" t="s">
        <v>23</v>
      </c>
      <c r="I21" t="s">
        <v>477</v>
      </c>
      <c r="J21">
        <v>200</v>
      </c>
      <c r="K21">
        <v>1133</v>
      </c>
      <c r="L21">
        <v>0</v>
      </c>
    </row>
    <row r="22" spans="1:12" hidden="1" x14ac:dyDescent="0.25">
      <c r="A22">
        <v>12534255</v>
      </c>
      <c r="B22" t="s">
        <v>478</v>
      </c>
      <c r="C22" t="s">
        <v>21</v>
      </c>
      <c r="D22" t="s">
        <v>129</v>
      </c>
      <c r="E22" t="s">
        <v>473</v>
      </c>
      <c r="F22" t="s">
        <v>16</v>
      </c>
      <c r="G22" t="s">
        <v>17</v>
      </c>
      <c r="H22" t="s">
        <v>23</v>
      </c>
      <c r="I22" t="s">
        <v>474</v>
      </c>
      <c r="J22">
        <v>190</v>
      </c>
      <c r="K22">
        <v>909</v>
      </c>
      <c r="L22">
        <v>0</v>
      </c>
    </row>
    <row r="23" spans="1:12" hidden="1" x14ac:dyDescent="0.25">
      <c r="A23">
        <v>12536300</v>
      </c>
      <c r="B23" t="s">
        <v>57</v>
      </c>
      <c r="C23" t="s">
        <v>13</v>
      </c>
      <c r="D23" t="s">
        <v>58</v>
      </c>
      <c r="E23" t="s">
        <v>59</v>
      </c>
      <c r="F23" t="s">
        <v>16</v>
      </c>
      <c r="G23" t="s">
        <v>17</v>
      </c>
      <c r="H23" t="s">
        <v>18</v>
      </c>
      <c r="I23" t="s">
        <v>60</v>
      </c>
      <c r="J23">
        <v>200</v>
      </c>
      <c r="K23">
        <v>847</v>
      </c>
      <c r="L23">
        <v>0</v>
      </c>
    </row>
    <row r="24" spans="1:12" hidden="1" x14ac:dyDescent="0.25">
      <c r="A24">
        <v>12581122</v>
      </c>
      <c r="B24" t="s">
        <v>249</v>
      </c>
      <c r="C24" t="s">
        <v>21</v>
      </c>
      <c r="D24" t="s">
        <v>22</v>
      </c>
      <c r="E24" t="s">
        <v>250</v>
      </c>
      <c r="F24" t="s">
        <v>16</v>
      </c>
      <c r="G24" t="s">
        <v>17</v>
      </c>
      <c r="H24" t="s">
        <v>23</v>
      </c>
      <c r="I24" t="s">
        <v>50</v>
      </c>
      <c r="J24">
        <v>150</v>
      </c>
      <c r="K24">
        <v>870</v>
      </c>
      <c r="L24">
        <v>0</v>
      </c>
    </row>
    <row r="25" spans="1:12" hidden="1" x14ac:dyDescent="0.25">
      <c r="A25">
        <v>12537509</v>
      </c>
      <c r="B25" t="s">
        <v>466</v>
      </c>
      <c r="C25" t="s">
        <v>21</v>
      </c>
      <c r="D25" t="s">
        <v>190</v>
      </c>
      <c r="E25" t="s">
        <v>464</v>
      </c>
      <c r="F25" t="s">
        <v>16</v>
      </c>
      <c r="G25" t="s">
        <v>17</v>
      </c>
      <c r="H25" t="s">
        <v>23</v>
      </c>
      <c r="I25" t="s">
        <v>467</v>
      </c>
      <c r="J25">
        <v>190</v>
      </c>
      <c r="K25">
        <v>551</v>
      </c>
      <c r="L25">
        <v>0</v>
      </c>
    </row>
    <row r="26" spans="1:12" hidden="1" x14ac:dyDescent="0.25">
      <c r="A26">
        <v>12537514</v>
      </c>
      <c r="B26" t="s">
        <v>44</v>
      </c>
      <c r="C26" t="s">
        <v>21</v>
      </c>
      <c r="D26" t="s">
        <v>306</v>
      </c>
      <c r="E26" t="s">
        <v>464</v>
      </c>
      <c r="F26" t="s">
        <v>16</v>
      </c>
      <c r="G26" t="s">
        <v>17</v>
      </c>
      <c r="H26" t="s">
        <v>23</v>
      </c>
      <c r="I26" t="s">
        <v>468</v>
      </c>
      <c r="J26">
        <v>150</v>
      </c>
      <c r="K26">
        <v>1189</v>
      </c>
      <c r="L26">
        <v>0</v>
      </c>
    </row>
    <row r="27" spans="1:12" hidden="1" x14ac:dyDescent="0.25">
      <c r="A27">
        <v>12537253</v>
      </c>
      <c r="B27" t="s">
        <v>463</v>
      </c>
      <c r="C27" t="s">
        <v>13</v>
      </c>
      <c r="D27" t="s">
        <v>52</v>
      </c>
      <c r="E27" t="s">
        <v>464</v>
      </c>
      <c r="F27" t="s">
        <v>16</v>
      </c>
      <c r="G27" t="s">
        <v>17</v>
      </c>
      <c r="H27" t="s">
        <v>18</v>
      </c>
      <c r="I27" t="s">
        <v>465</v>
      </c>
      <c r="J27">
        <v>170</v>
      </c>
      <c r="K27">
        <v>968</v>
      </c>
      <c r="L27">
        <v>0</v>
      </c>
    </row>
    <row r="28" spans="1:12" hidden="1" x14ac:dyDescent="0.25">
      <c r="A28">
        <v>12538578</v>
      </c>
      <c r="B28" t="s">
        <v>40</v>
      </c>
      <c r="C28" t="s">
        <v>21</v>
      </c>
      <c r="D28" t="s">
        <v>41</v>
      </c>
      <c r="E28" t="s">
        <v>42</v>
      </c>
      <c r="F28" t="s">
        <v>16</v>
      </c>
      <c r="G28" t="s">
        <v>17</v>
      </c>
      <c r="H28" t="s">
        <v>23</v>
      </c>
      <c r="I28" t="s">
        <v>43</v>
      </c>
      <c r="J28">
        <v>210</v>
      </c>
      <c r="K28">
        <v>627</v>
      </c>
      <c r="L28">
        <v>0</v>
      </c>
    </row>
    <row r="29" spans="1:12" hidden="1" x14ac:dyDescent="0.25">
      <c r="A29">
        <v>12552036</v>
      </c>
      <c r="B29" t="s">
        <v>44</v>
      </c>
      <c r="C29" t="s">
        <v>21</v>
      </c>
      <c r="D29" t="s">
        <v>45</v>
      </c>
      <c r="E29" t="s">
        <v>46</v>
      </c>
      <c r="F29" t="s">
        <v>16</v>
      </c>
      <c r="G29" t="s">
        <v>17</v>
      </c>
      <c r="H29" t="s">
        <v>23</v>
      </c>
      <c r="I29" t="s">
        <v>47</v>
      </c>
      <c r="J29">
        <v>150</v>
      </c>
      <c r="K29">
        <v>1602</v>
      </c>
      <c r="L29">
        <v>0</v>
      </c>
    </row>
    <row r="30" spans="1:12" hidden="1" x14ac:dyDescent="0.25">
      <c r="A30">
        <v>12552072</v>
      </c>
      <c r="B30" t="s">
        <v>48</v>
      </c>
      <c r="C30" t="s">
        <v>21</v>
      </c>
      <c r="D30" t="s">
        <v>49</v>
      </c>
      <c r="E30" t="s">
        <v>46</v>
      </c>
      <c r="F30" t="s">
        <v>16</v>
      </c>
      <c r="G30" t="s">
        <v>17</v>
      </c>
      <c r="H30" t="s">
        <v>23</v>
      </c>
      <c r="I30" t="s">
        <v>50</v>
      </c>
      <c r="J30">
        <v>130</v>
      </c>
      <c r="K30">
        <v>1228</v>
      </c>
      <c r="L30">
        <v>0</v>
      </c>
    </row>
    <row r="31" spans="1:12" hidden="1" x14ac:dyDescent="0.25">
      <c r="A31">
        <v>12541218</v>
      </c>
      <c r="B31" t="s">
        <v>51</v>
      </c>
      <c r="C31" t="s">
        <v>13</v>
      </c>
      <c r="D31" t="s">
        <v>52</v>
      </c>
      <c r="E31" t="s">
        <v>53</v>
      </c>
      <c r="F31" t="s">
        <v>16</v>
      </c>
      <c r="G31" t="s">
        <v>17</v>
      </c>
      <c r="H31" t="s">
        <v>18</v>
      </c>
      <c r="I31" t="s">
        <v>54</v>
      </c>
      <c r="J31">
        <v>220</v>
      </c>
      <c r="K31">
        <v>480</v>
      </c>
      <c r="L31">
        <v>1</v>
      </c>
    </row>
    <row r="32" spans="1:12" hidden="1" x14ac:dyDescent="0.25">
      <c r="A32">
        <v>12541217</v>
      </c>
      <c r="B32" t="s">
        <v>55</v>
      </c>
      <c r="C32" t="s">
        <v>13</v>
      </c>
      <c r="D32" t="s">
        <v>52</v>
      </c>
      <c r="E32" t="s">
        <v>53</v>
      </c>
      <c r="F32" t="s">
        <v>16</v>
      </c>
      <c r="G32" t="s">
        <v>17</v>
      </c>
      <c r="H32" t="s">
        <v>18</v>
      </c>
      <c r="I32" t="s">
        <v>56</v>
      </c>
      <c r="J32">
        <v>190</v>
      </c>
      <c r="K32">
        <v>462</v>
      </c>
      <c r="L32">
        <v>0</v>
      </c>
    </row>
    <row r="33" spans="1:12" hidden="1" x14ac:dyDescent="0.25">
      <c r="A33">
        <v>12542557</v>
      </c>
      <c r="B33" t="s">
        <v>254</v>
      </c>
      <c r="C33" t="s">
        <v>13</v>
      </c>
      <c r="D33" t="s">
        <v>255</v>
      </c>
      <c r="E33" t="s">
        <v>256</v>
      </c>
      <c r="F33" t="s">
        <v>16</v>
      </c>
      <c r="G33" t="s">
        <v>17</v>
      </c>
      <c r="H33" t="s">
        <v>18</v>
      </c>
      <c r="I33" t="s">
        <v>56</v>
      </c>
      <c r="J33">
        <v>120</v>
      </c>
      <c r="K33">
        <v>826</v>
      </c>
      <c r="L33">
        <v>0</v>
      </c>
    </row>
    <row r="34" spans="1:12" hidden="1" x14ac:dyDescent="0.25">
      <c r="A34">
        <v>12603054</v>
      </c>
      <c r="B34" t="s">
        <v>343</v>
      </c>
      <c r="C34" t="s">
        <v>21</v>
      </c>
      <c r="D34" t="s">
        <v>22</v>
      </c>
      <c r="E34" t="s">
        <v>341</v>
      </c>
      <c r="F34" t="s">
        <v>64</v>
      </c>
      <c r="G34" t="s">
        <v>17</v>
      </c>
      <c r="H34" t="s">
        <v>72</v>
      </c>
      <c r="I34" t="s">
        <v>125</v>
      </c>
      <c r="J34">
        <v>220</v>
      </c>
      <c r="K34">
        <v>1322</v>
      </c>
      <c r="L34">
        <v>1</v>
      </c>
    </row>
    <row r="35" spans="1:12" hidden="1" x14ac:dyDescent="0.25">
      <c r="A35">
        <v>12513526</v>
      </c>
      <c r="B35" t="s">
        <v>344</v>
      </c>
      <c r="C35" t="s">
        <v>21</v>
      </c>
      <c r="D35" t="s">
        <v>154</v>
      </c>
      <c r="E35" t="s">
        <v>341</v>
      </c>
      <c r="F35" t="s">
        <v>64</v>
      </c>
      <c r="G35" t="s">
        <v>17</v>
      </c>
      <c r="H35" t="s">
        <v>72</v>
      </c>
      <c r="I35" t="s">
        <v>345</v>
      </c>
      <c r="J35">
        <v>190</v>
      </c>
      <c r="K35">
        <v>1195</v>
      </c>
      <c r="L35">
        <v>0</v>
      </c>
    </row>
    <row r="36" spans="1:12" hidden="1" x14ac:dyDescent="0.25">
      <c r="A36">
        <v>12133630</v>
      </c>
      <c r="B36" t="s">
        <v>346</v>
      </c>
      <c r="C36" t="s">
        <v>21</v>
      </c>
      <c r="D36" t="s">
        <v>154</v>
      </c>
      <c r="E36" t="s">
        <v>341</v>
      </c>
      <c r="F36" t="s">
        <v>64</v>
      </c>
      <c r="G36" t="s">
        <v>17</v>
      </c>
      <c r="H36" t="s">
        <v>72</v>
      </c>
      <c r="I36" t="s">
        <v>347</v>
      </c>
      <c r="J36">
        <v>180</v>
      </c>
      <c r="K36">
        <v>1544</v>
      </c>
      <c r="L36">
        <v>0</v>
      </c>
    </row>
    <row r="37" spans="1:12" hidden="1" x14ac:dyDescent="0.25">
      <c r="A37">
        <v>12556503</v>
      </c>
      <c r="B37" t="s">
        <v>348</v>
      </c>
      <c r="C37" t="s">
        <v>21</v>
      </c>
      <c r="D37" t="s">
        <v>154</v>
      </c>
      <c r="E37" t="s">
        <v>341</v>
      </c>
      <c r="F37" t="s">
        <v>64</v>
      </c>
      <c r="G37" t="s">
        <v>17</v>
      </c>
      <c r="H37" t="s">
        <v>72</v>
      </c>
      <c r="I37" t="s">
        <v>349</v>
      </c>
      <c r="J37">
        <v>170</v>
      </c>
      <c r="K37">
        <v>1488</v>
      </c>
      <c r="L37">
        <v>0</v>
      </c>
    </row>
    <row r="38" spans="1:12" hidden="1" x14ac:dyDescent="0.25">
      <c r="A38">
        <v>12000205</v>
      </c>
      <c r="B38" t="s">
        <v>339</v>
      </c>
      <c r="C38" t="s">
        <v>13</v>
      </c>
      <c r="D38" t="s">
        <v>340</v>
      </c>
      <c r="E38" t="s">
        <v>341</v>
      </c>
      <c r="F38" t="s">
        <v>64</v>
      </c>
      <c r="G38" t="s">
        <v>17</v>
      </c>
      <c r="H38" t="s">
        <v>65</v>
      </c>
      <c r="I38" t="s">
        <v>342</v>
      </c>
      <c r="J38">
        <v>210</v>
      </c>
      <c r="K38">
        <v>730</v>
      </c>
      <c r="L38">
        <v>0</v>
      </c>
    </row>
    <row r="39" spans="1:12" hidden="1" x14ac:dyDescent="0.25">
      <c r="A39">
        <v>11603934</v>
      </c>
      <c r="B39" t="s">
        <v>325</v>
      </c>
      <c r="C39" t="s">
        <v>21</v>
      </c>
      <c r="D39" t="s">
        <v>326</v>
      </c>
      <c r="E39" t="s">
        <v>313</v>
      </c>
      <c r="F39" t="s">
        <v>64</v>
      </c>
      <c r="G39" t="s">
        <v>17</v>
      </c>
      <c r="H39" t="s">
        <v>72</v>
      </c>
      <c r="I39" t="s">
        <v>131</v>
      </c>
      <c r="J39">
        <v>190</v>
      </c>
      <c r="K39">
        <v>1208</v>
      </c>
      <c r="L39">
        <v>0</v>
      </c>
    </row>
    <row r="40" spans="1:12" hidden="1" x14ac:dyDescent="0.25">
      <c r="A40">
        <v>11077091</v>
      </c>
      <c r="B40" t="s">
        <v>327</v>
      </c>
      <c r="C40" t="s">
        <v>21</v>
      </c>
      <c r="D40" t="s">
        <v>326</v>
      </c>
      <c r="E40" t="s">
        <v>313</v>
      </c>
      <c r="F40" t="s">
        <v>64</v>
      </c>
      <c r="G40" t="s">
        <v>17</v>
      </c>
      <c r="H40" t="s">
        <v>72</v>
      </c>
      <c r="I40" t="s">
        <v>328</v>
      </c>
      <c r="J40">
        <v>180</v>
      </c>
      <c r="K40">
        <v>1097</v>
      </c>
      <c r="L40">
        <v>0</v>
      </c>
    </row>
    <row r="41" spans="1:12" hidden="1" x14ac:dyDescent="0.25">
      <c r="A41">
        <v>12599106</v>
      </c>
      <c r="B41" t="s">
        <v>329</v>
      </c>
      <c r="C41" t="s">
        <v>21</v>
      </c>
      <c r="D41" t="s">
        <v>129</v>
      </c>
      <c r="E41" t="s">
        <v>313</v>
      </c>
      <c r="F41" t="s">
        <v>64</v>
      </c>
      <c r="G41" t="s">
        <v>17</v>
      </c>
      <c r="H41" t="s">
        <v>72</v>
      </c>
      <c r="I41" t="s">
        <v>330</v>
      </c>
      <c r="J41">
        <v>170</v>
      </c>
      <c r="K41">
        <v>1194</v>
      </c>
      <c r="L41">
        <v>0</v>
      </c>
    </row>
    <row r="42" spans="1:12" hidden="1" x14ac:dyDescent="0.25">
      <c r="A42">
        <v>11093947</v>
      </c>
      <c r="B42" t="s">
        <v>331</v>
      </c>
      <c r="C42" t="s">
        <v>21</v>
      </c>
      <c r="D42" t="s">
        <v>332</v>
      </c>
      <c r="E42" t="s">
        <v>313</v>
      </c>
      <c r="F42" t="s">
        <v>64</v>
      </c>
      <c r="G42" t="s">
        <v>17</v>
      </c>
      <c r="H42" t="s">
        <v>72</v>
      </c>
      <c r="I42" t="s">
        <v>131</v>
      </c>
      <c r="J42">
        <v>160</v>
      </c>
      <c r="K42">
        <v>906</v>
      </c>
      <c r="L42">
        <v>0</v>
      </c>
    </row>
    <row r="43" spans="1:12" hidden="1" x14ac:dyDescent="0.25">
      <c r="A43">
        <v>11408689</v>
      </c>
      <c r="B43" t="s">
        <v>311</v>
      </c>
      <c r="C43" t="s">
        <v>13</v>
      </c>
      <c r="D43" t="s">
        <v>312</v>
      </c>
      <c r="E43" t="s">
        <v>313</v>
      </c>
      <c r="F43" t="s">
        <v>64</v>
      </c>
      <c r="G43" t="s">
        <v>17</v>
      </c>
      <c r="H43" t="s">
        <v>65</v>
      </c>
      <c r="I43" t="s">
        <v>314</v>
      </c>
      <c r="J43">
        <v>220</v>
      </c>
      <c r="K43">
        <v>703</v>
      </c>
      <c r="L43">
        <v>1</v>
      </c>
    </row>
    <row r="44" spans="1:12" hidden="1" x14ac:dyDescent="0.25">
      <c r="A44">
        <v>11409792</v>
      </c>
      <c r="B44" t="s">
        <v>315</v>
      </c>
      <c r="C44" t="s">
        <v>13</v>
      </c>
      <c r="D44" t="s">
        <v>62</v>
      </c>
      <c r="E44" t="s">
        <v>313</v>
      </c>
      <c r="F44" t="s">
        <v>64</v>
      </c>
      <c r="G44" t="s">
        <v>17</v>
      </c>
      <c r="H44" t="s">
        <v>65</v>
      </c>
      <c r="I44" t="s">
        <v>123</v>
      </c>
      <c r="J44">
        <v>220</v>
      </c>
      <c r="K44">
        <v>749</v>
      </c>
      <c r="L44">
        <v>1</v>
      </c>
    </row>
    <row r="45" spans="1:12" hidden="1" x14ac:dyDescent="0.25">
      <c r="A45">
        <v>11406622</v>
      </c>
      <c r="B45" t="s">
        <v>316</v>
      </c>
      <c r="C45" t="s">
        <v>13</v>
      </c>
      <c r="D45" t="s">
        <v>312</v>
      </c>
      <c r="E45" t="s">
        <v>313</v>
      </c>
      <c r="F45" t="s">
        <v>64</v>
      </c>
      <c r="G45" t="s">
        <v>17</v>
      </c>
      <c r="H45" t="s">
        <v>65</v>
      </c>
      <c r="I45" t="s">
        <v>317</v>
      </c>
      <c r="J45">
        <v>210</v>
      </c>
      <c r="K45">
        <v>720</v>
      </c>
      <c r="L45">
        <v>1</v>
      </c>
    </row>
    <row r="46" spans="1:12" hidden="1" x14ac:dyDescent="0.25">
      <c r="A46">
        <v>11266763</v>
      </c>
      <c r="B46" t="s">
        <v>318</v>
      </c>
      <c r="C46" t="s">
        <v>13</v>
      </c>
      <c r="D46" t="s">
        <v>319</v>
      </c>
      <c r="E46" t="s">
        <v>313</v>
      </c>
      <c r="F46" t="s">
        <v>64</v>
      </c>
      <c r="G46" t="s">
        <v>17</v>
      </c>
      <c r="H46" t="s">
        <v>65</v>
      </c>
      <c r="I46" t="s">
        <v>320</v>
      </c>
      <c r="J46">
        <v>190</v>
      </c>
      <c r="K46">
        <v>789</v>
      </c>
      <c r="L46">
        <v>0</v>
      </c>
    </row>
    <row r="47" spans="1:12" hidden="1" x14ac:dyDescent="0.25">
      <c r="A47">
        <v>11297592</v>
      </c>
      <c r="B47" t="s">
        <v>321</v>
      </c>
      <c r="C47" t="s">
        <v>13</v>
      </c>
      <c r="D47" t="s">
        <v>68</v>
      </c>
      <c r="E47" t="s">
        <v>313</v>
      </c>
      <c r="F47" t="s">
        <v>64</v>
      </c>
      <c r="G47" t="s">
        <v>17</v>
      </c>
      <c r="H47" t="s">
        <v>65</v>
      </c>
      <c r="I47" t="s">
        <v>123</v>
      </c>
      <c r="J47">
        <v>180</v>
      </c>
      <c r="K47">
        <v>845</v>
      </c>
      <c r="L47">
        <v>0</v>
      </c>
    </row>
    <row r="48" spans="1:12" hidden="1" x14ac:dyDescent="0.25">
      <c r="A48">
        <v>11410487</v>
      </c>
      <c r="B48" t="s">
        <v>322</v>
      </c>
      <c r="C48" t="s">
        <v>13</v>
      </c>
      <c r="D48" t="s">
        <v>62</v>
      </c>
      <c r="E48" t="s">
        <v>313</v>
      </c>
      <c r="F48" t="s">
        <v>64</v>
      </c>
      <c r="G48" t="s">
        <v>17</v>
      </c>
      <c r="H48" t="s">
        <v>65</v>
      </c>
      <c r="I48" t="s">
        <v>320</v>
      </c>
      <c r="J48">
        <v>170</v>
      </c>
      <c r="K48">
        <v>781</v>
      </c>
      <c r="L48">
        <v>0</v>
      </c>
    </row>
    <row r="49" spans="1:12" hidden="1" x14ac:dyDescent="0.25">
      <c r="A49">
        <v>12921667</v>
      </c>
      <c r="B49" t="s">
        <v>323</v>
      </c>
      <c r="C49" t="s">
        <v>13</v>
      </c>
      <c r="D49" t="s">
        <v>77</v>
      </c>
      <c r="E49" t="s">
        <v>313</v>
      </c>
      <c r="F49" t="s">
        <v>64</v>
      </c>
      <c r="G49" t="s">
        <v>17</v>
      </c>
      <c r="H49" t="s">
        <v>65</v>
      </c>
      <c r="I49" t="s">
        <v>324</v>
      </c>
      <c r="J49">
        <v>120</v>
      </c>
      <c r="K49">
        <v>1142</v>
      </c>
      <c r="L49">
        <v>0</v>
      </c>
    </row>
    <row r="50" spans="1:12" hidden="1" x14ac:dyDescent="0.25">
      <c r="A50">
        <v>8534940</v>
      </c>
      <c r="B50" t="s">
        <v>295</v>
      </c>
      <c r="C50" t="s">
        <v>21</v>
      </c>
      <c r="D50" t="s">
        <v>84</v>
      </c>
      <c r="E50" t="s">
        <v>285</v>
      </c>
      <c r="F50" t="s">
        <v>64</v>
      </c>
      <c r="G50" t="s">
        <v>17</v>
      </c>
      <c r="H50" t="s">
        <v>72</v>
      </c>
      <c r="I50" t="s">
        <v>66</v>
      </c>
      <c r="J50">
        <v>210</v>
      </c>
      <c r="K50">
        <v>650</v>
      </c>
      <c r="L50">
        <v>1</v>
      </c>
    </row>
    <row r="51" spans="1:12" hidden="1" x14ac:dyDescent="0.25">
      <c r="A51">
        <v>11606783</v>
      </c>
      <c r="B51" t="s">
        <v>296</v>
      </c>
      <c r="C51" t="s">
        <v>21</v>
      </c>
      <c r="D51" t="s">
        <v>84</v>
      </c>
      <c r="E51" t="s">
        <v>285</v>
      </c>
      <c r="F51" t="s">
        <v>64</v>
      </c>
      <c r="G51" t="s">
        <v>17</v>
      </c>
      <c r="H51" t="s">
        <v>72</v>
      </c>
      <c r="I51" t="s">
        <v>66</v>
      </c>
      <c r="J51">
        <v>210</v>
      </c>
      <c r="K51">
        <v>1371</v>
      </c>
      <c r="L51">
        <v>1</v>
      </c>
    </row>
    <row r="52" spans="1:12" hidden="1" x14ac:dyDescent="0.25">
      <c r="A52">
        <v>8585438</v>
      </c>
      <c r="B52" t="s">
        <v>297</v>
      </c>
      <c r="C52" t="s">
        <v>21</v>
      </c>
      <c r="D52" t="s">
        <v>84</v>
      </c>
      <c r="E52" t="s">
        <v>285</v>
      </c>
      <c r="F52" t="s">
        <v>64</v>
      </c>
      <c r="G52" t="s">
        <v>17</v>
      </c>
      <c r="H52" t="s">
        <v>72</v>
      </c>
      <c r="I52" t="s">
        <v>66</v>
      </c>
      <c r="J52">
        <v>200</v>
      </c>
      <c r="K52">
        <v>985</v>
      </c>
      <c r="L52">
        <v>0</v>
      </c>
    </row>
    <row r="53" spans="1:12" hidden="1" x14ac:dyDescent="0.25">
      <c r="A53">
        <v>8929108</v>
      </c>
      <c r="B53" t="s">
        <v>298</v>
      </c>
      <c r="C53" t="s">
        <v>21</v>
      </c>
      <c r="D53" t="s">
        <v>129</v>
      </c>
      <c r="E53" t="s">
        <v>285</v>
      </c>
      <c r="F53" t="s">
        <v>64</v>
      </c>
      <c r="G53" t="s">
        <v>17</v>
      </c>
      <c r="H53" t="s">
        <v>72</v>
      </c>
      <c r="I53" t="s">
        <v>299</v>
      </c>
      <c r="J53">
        <v>170</v>
      </c>
      <c r="K53">
        <v>907</v>
      </c>
      <c r="L53">
        <v>0</v>
      </c>
    </row>
    <row r="54" spans="1:12" hidden="1" x14ac:dyDescent="0.25">
      <c r="A54">
        <v>10389917</v>
      </c>
      <c r="B54" t="s">
        <v>284</v>
      </c>
      <c r="C54" t="s">
        <v>13</v>
      </c>
      <c r="D54" t="s">
        <v>193</v>
      </c>
      <c r="E54" t="s">
        <v>285</v>
      </c>
      <c r="F54" t="s">
        <v>64</v>
      </c>
      <c r="G54" t="s">
        <v>17</v>
      </c>
      <c r="H54" t="s">
        <v>65</v>
      </c>
      <c r="I54" t="s">
        <v>286</v>
      </c>
      <c r="J54">
        <v>240</v>
      </c>
      <c r="K54">
        <v>681</v>
      </c>
      <c r="L54">
        <v>1</v>
      </c>
    </row>
    <row r="55" spans="1:12" hidden="1" x14ac:dyDescent="0.25">
      <c r="A55">
        <v>11409279</v>
      </c>
      <c r="B55" t="s">
        <v>287</v>
      </c>
      <c r="C55" t="s">
        <v>13</v>
      </c>
      <c r="D55" t="s">
        <v>58</v>
      </c>
      <c r="E55" t="s">
        <v>285</v>
      </c>
      <c r="F55" t="s">
        <v>64</v>
      </c>
      <c r="G55" t="s">
        <v>17</v>
      </c>
      <c r="H55" t="s">
        <v>65</v>
      </c>
      <c r="I55" t="s">
        <v>288</v>
      </c>
      <c r="J55">
        <v>190</v>
      </c>
      <c r="K55">
        <v>846</v>
      </c>
      <c r="L55">
        <v>0</v>
      </c>
    </row>
    <row r="56" spans="1:12" hidden="1" x14ac:dyDescent="0.25">
      <c r="A56">
        <v>10694845</v>
      </c>
      <c r="B56" t="s">
        <v>289</v>
      </c>
      <c r="C56" t="s">
        <v>13</v>
      </c>
      <c r="D56" t="s">
        <v>77</v>
      </c>
      <c r="E56" t="s">
        <v>285</v>
      </c>
      <c r="F56" t="s">
        <v>64</v>
      </c>
      <c r="G56" t="s">
        <v>17</v>
      </c>
      <c r="H56" t="s">
        <v>65</v>
      </c>
      <c r="I56" t="s">
        <v>290</v>
      </c>
      <c r="J56">
        <v>150</v>
      </c>
      <c r="K56">
        <v>1099</v>
      </c>
      <c r="L56">
        <v>0</v>
      </c>
    </row>
    <row r="57" spans="1:12" hidden="1" x14ac:dyDescent="0.25">
      <c r="A57">
        <v>12690003</v>
      </c>
      <c r="B57" t="s">
        <v>291</v>
      </c>
      <c r="C57" t="s">
        <v>13</v>
      </c>
      <c r="D57" t="s">
        <v>62</v>
      </c>
      <c r="E57" t="s">
        <v>285</v>
      </c>
      <c r="F57" t="s">
        <v>64</v>
      </c>
      <c r="G57" t="s">
        <v>17</v>
      </c>
      <c r="H57" t="s">
        <v>65</v>
      </c>
      <c r="I57" t="s">
        <v>292</v>
      </c>
      <c r="J57">
        <v>140</v>
      </c>
      <c r="K57">
        <v>782</v>
      </c>
      <c r="L57">
        <v>0</v>
      </c>
    </row>
    <row r="58" spans="1:12" hidden="1" x14ac:dyDescent="0.25">
      <c r="A58">
        <v>10434169</v>
      </c>
      <c r="B58" t="s">
        <v>293</v>
      </c>
      <c r="C58" t="s">
        <v>13</v>
      </c>
      <c r="D58" t="s">
        <v>68</v>
      </c>
      <c r="E58" t="s">
        <v>285</v>
      </c>
      <c r="F58" t="s">
        <v>64</v>
      </c>
      <c r="G58" t="s">
        <v>17</v>
      </c>
      <c r="H58" t="s">
        <v>65</v>
      </c>
      <c r="I58" t="s">
        <v>294</v>
      </c>
      <c r="J58">
        <v>140</v>
      </c>
      <c r="K58">
        <v>985</v>
      </c>
      <c r="L58">
        <v>0</v>
      </c>
    </row>
    <row r="59" spans="1:12" hidden="1" x14ac:dyDescent="0.25">
      <c r="A59">
        <v>89965910</v>
      </c>
      <c r="B59" t="s">
        <v>486</v>
      </c>
      <c r="C59" t="s">
        <v>21</v>
      </c>
      <c r="D59" t="s">
        <v>81</v>
      </c>
      <c r="E59" t="s">
        <v>480</v>
      </c>
      <c r="F59" t="s">
        <v>64</v>
      </c>
      <c r="G59" t="s">
        <v>17</v>
      </c>
      <c r="H59" t="s">
        <v>72</v>
      </c>
      <c r="I59" t="s">
        <v>299</v>
      </c>
      <c r="J59">
        <v>270</v>
      </c>
      <c r="K59">
        <v>680</v>
      </c>
      <c r="L59">
        <v>1</v>
      </c>
    </row>
    <row r="60" spans="1:12" hidden="1" x14ac:dyDescent="0.25">
      <c r="A60">
        <v>9004433</v>
      </c>
      <c r="B60" t="s">
        <v>487</v>
      </c>
      <c r="C60" t="s">
        <v>21</v>
      </c>
      <c r="D60" t="s">
        <v>81</v>
      </c>
      <c r="E60" t="s">
        <v>480</v>
      </c>
      <c r="F60" t="s">
        <v>64</v>
      </c>
      <c r="G60" t="s">
        <v>17</v>
      </c>
      <c r="H60" t="s">
        <v>72</v>
      </c>
      <c r="I60" t="s">
        <v>349</v>
      </c>
      <c r="J60">
        <v>270</v>
      </c>
      <c r="K60">
        <v>793</v>
      </c>
      <c r="L60">
        <v>1</v>
      </c>
    </row>
    <row r="61" spans="1:12" hidden="1" x14ac:dyDescent="0.25">
      <c r="A61">
        <v>12806580</v>
      </c>
      <c r="B61" t="s">
        <v>488</v>
      </c>
      <c r="C61" t="s">
        <v>21</v>
      </c>
      <c r="D61" t="s">
        <v>81</v>
      </c>
      <c r="E61" t="s">
        <v>480</v>
      </c>
      <c r="F61" t="s">
        <v>64</v>
      </c>
      <c r="G61" t="s">
        <v>17</v>
      </c>
      <c r="H61" t="s">
        <v>72</v>
      </c>
      <c r="I61" t="s">
        <v>345</v>
      </c>
      <c r="J61">
        <v>260</v>
      </c>
      <c r="K61">
        <v>725</v>
      </c>
      <c r="L61">
        <v>0</v>
      </c>
    </row>
    <row r="62" spans="1:12" hidden="1" x14ac:dyDescent="0.25">
      <c r="A62">
        <v>12356428</v>
      </c>
      <c r="B62" t="s">
        <v>489</v>
      </c>
      <c r="C62" t="s">
        <v>21</v>
      </c>
      <c r="D62" t="s">
        <v>81</v>
      </c>
      <c r="E62" t="s">
        <v>480</v>
      </c>
      <c r="F62" t="s">
        <v>64</v>
      </c>
      <c r="G62" t="s">
        <v>17</v>
      </c>
      <c r="H62" t="s">
        <v>72</v>
      </c>
      <c r="I62" t="s">
        <v>345</v>
      </c>
      <c r="J62">
        <v>220</v>
      </c>
      <c r="K62">
        <v>865</v>
      </c>
      <c r="L62">
        <v>0</v>
      </c>
    </row>
    <row r="63" spans="1:12" hidden="1" x14ac:dyDescent="0.25">
      <c r="A63">
        <v>12808511</v>
      </c>
      <c r="B63" t="s">
        <v>490</v>
      </c>
      <c r="C63" t="s">
        <v>21</v>
      </c>
      <c r="D63" t="s">
        <v>81</v>
      </c>
      <c r="E63" t="s">
        <v>480</v>
      </c>
      <c r="F63" t="s">
        <v>64</v>
      </c>
      <c r="G63" t="s">
        <v>17</v>
      </c>
      <c r="H63" t="s">
        <v>72</v>
      </c>
      <c r="I63" t="s">
        <v>349</v>
      </c>
      <c r="J63">
        <v>160</v>
      </c>
      <c r="K63">
        <v>1328</v>
      </c>
      <c r="L63">
        <v>0</v>
      </c>
    </row>
    <row r="64" spans="1:12" hidden="1" x14ac:dyDescent="0.25">
      <c r="A64">
        <v>9409289</v>
      </c>
      <c r="B64" t="s">
        <v>479</v>
      </c>
      <c r="C64" t="s">
        <v>13</v>
      </c>
      <c r="D64" t="s">
        <v>88</v>
      </c>
      <c r="E64" t="s">
        <v>480</v>
      </c>
      <c r="F64" t="s">
        <v>64</v>
      </c>
      <c r="G64" t="s">
        <v>17</v>
      </c>
      <c r="H64" t="s">
        <v>65</v>
      </c>
      <c r="I64" t="s">
        <v>481</v>
      </c>
      <c r="J64">
        <v>200</v>
      </c>
      <c r="K64">
        <v>709</v>
      </c>
      <c r="L64">
        <v>0</v>
      </c>
    </row>
    <row r="65" spans="1:12" hidden="1" x14ac:dyDescent="0.25">
      <c r="A65">
        <v>9445678</v>
      </c>
      <c r="B65" t="s">
        <v>482</v>
      </c>
      <c r="C65" t="s">
        <v>13</v>
      </c>
      <c r="D65" t="s">
        <v>255</v>
      </c>
      <c r="E65" t="s">
        <v>480</v>
      </c>
      <c r="F65" t="s">
        <v>64</v>
      </c>
      <c r="G65" t="s">
        <v>17</v>
      </c>
      <c r="H65" t="s">
        <v>65</v>
      </c>
      <c r="I65" t="s">
        <v>483</v>
      </c>
      <c r="J65">
        <v>200</v>
      </c>
      <c r="K65">
        <v>942</v>
      </c>
      <c r="L65">
        <v>0</v>
      </c>
    </row>
    <row r="66" spans="1:12" hidden="1" x14ac:dyDescent="0.25">
      <c r="A66">
        <v>12394968</v>
      </c>
      <c r="B66" t="s">
        <v>484</v>
      </c>
      <c r="C66" t="s">
        <v>13</v>
      </c>
      <c r="D66" t="s">
        <v>58</v>
      </c>
      <c r="E66" t="s">
        <v>480</v>
      </c>
      <c r="F66" t="s">
        <v>64</v>
      </c>
      <c r="G66" t="s">
        <v>17</v>
      </c>
      <c r="H66" t="s">
        <v>65</v>
      </c>
      <c r="I66" t="s">
        <v>485</v>
      </c>
      <c r="J66">
        <v>150</v>
      </c>
      <c r="K66">
        <v>1592</v>
      </c>
      <c r="L66">
        <v>0</v>
      </c>
    </row>
    <row r="67" spans="1:12" hidden="1" x14ac:dyDescent="0.25">
      <c r="A67">
        <v>12350202</v>
      </c>
      <c r="B67" t="s">
        <v>402</v>
      </c>
      <c r="C67" t="s">
        <v>21</v>
      </c>
      <c r="D67" t="s">
        <v>84</v>
      </c>
      <c r="E67" t="s">
        <v>400</v>
      </c>
      <c r="F67" t="s">
        <v>64</v>
      </c>
      <c r="G67" t="s">
        <v>17</v>
      </c>
      <c r="H67" t="s">
        <v>72</v>
      </c>
      <c r="I67" t="s">
        <v>375</v>
      </c>
      <c r="J67">
        <v>190</v>
      </c>
      <c r="K67">
        <v>969</v>
      </c>
      <c r="L67">
        <v>0</v>
      </c>
    </row>
    <row r="68" spans="1:12" hidden="1" x14ac:dyDescent="0.25">
      <c r="A68">
        <v>12353493</v>
      </c>
      <c r="B68" t="s">
        <v>403</v>
      </c>
      <c r="C68" t="s">
        <v>21</v>
      </c>
      <c r="D68" t="s">
        <v>129</v>
      </c>
      <c r="E68" t="s">
        <v>400</v>
      </c>
      <c r="F68" t="s">
        <v>64</v>
      </c>
      <c r="G68" t="s">
        <v>17</v>
      </c>
      <c r="H68" t="s">
        <v>72</v>
      </c>
      <c r="I68" t="s">
        <v>404</v>
      </c>
      <c r="J68">
        <v>180</v>
      </c>
      <c r="K68">
        <v>1115</v>
      </c>
      <c r="L68">
        <v>0</v>
      </c>
    </row>
    <row r="69" spans="1:12" hidden="1" x14ac:dyDescent="0.25">
      <c r="A69">
        <v>12311776</v>
      </c>
      <c r="B69" t="s">
        <v>399</v>
      </c>
      <c r="C69" t="s">
        <v>13</v>
      </c>
      <c r="D69" t="s">
        <v>58</v>
      </c>
      <c r="E69" t="s">
        <v>400</v>
      </c>
      <c r="F69" t="s">
        <v>64</v>
      </c>
      <c r="G69" t="s">
        <v>17</v>
      </c>
      <c r="H69" t="s">
        <v>65</v>
      </c>
      <c r="I69" t="s">
        <v>401</v>
      </c>
      <c r="J69">
        <v>190</v>
      </c>
      <c r="K69">
        <v>645</v>
      </c>
      <c r="L69">
        <v>0</v>
      </c>
    </row>
    <row r="70" spans="1:12" hidden="1" x14ac:dyDescent="0.25">
      <c r="A70">
        <v>12677853</v>
      </c>
      <c r="B70" t="s">
        <v>408</v>
      </c>
      <c r="C70" t="s">
        <v>21</v>
      </c>
      <c r="D70" t="s">
        <v>129</v>
      </c>
      <c r="E70" t="s">
        <v>492</v>
      </c>
      <c r="F70" t="s">
        <v>64</v>
      </c>
      <c r="G70" t="s">
        <v>17</v>
      </c>
      <c r="H70" t="s">
        <v>72</v>
      </c>
      <c r="I70" t="s">
        <v>328</v>
      </c>
      <c r="J70">
        <v>250</v>
      </c>
      <c r="K70">
        <v>872</v>
      </c>
      <c r="L70">
        <v>1</v>
      </c>
    </row>
    <row r="71" spans="1:12" hidden="1" x14ac:dyDescent="0.25">
      <c r="A71">
        <v>12678265</v>
      </c>
      <c r="B71" t="s">
        <v>498</v>
      </c>
      <c r="C71" t="s">
        <v>21</v>
      </c>
      <c r="D71" t="s">
        <v>204</v>
      </c>
      <c r="E71" t="s">
        <v>492</v>
      </c>
      <c r="F71" t="s">
        <v>64</v>
      </c>
      <c r="G71" t="s">
        <v>17</v>
      </c>
      <c r="H71" t="s">
        <v>72</v>
      </c>
      <c r="I71" t="s">
        <v>82</v>
      </c>
      <c r="J71">
        <v>140</v>
      </c>
      <c r="K71">
        <v>887</v>
      </c>
      <c r="L71">
        <v>0</v>
      </c>
    </row>
    <row r="72" spans="1:12" hidden="1" x14ac:dyDescent="0.25">
      <c r="A72">
        <v>8720211</v>
      </c>
      <c r="B72" t="s">
        <v>491</v>
      </c>
      <c r="C72" t="s">
        <v>13</v>
      </c>
      <c r="D72" t="s">
        <v>77</v>
      </c>
      <c r="E72" t="s">
        <v>492</v>
      </c>
      <c r="F72" t="s">
        <v>64</v>
      </c>
      <c r="G72" t="s">
        <v>17</v>
      </c>
      <c r="H72" t="s">
        <v>65</v>
      </c>
      <c r="I72" t="s">
        <v>493</v>
      </c>
      <c r="J72">
        <v>250</v>
      </c>
      <c r="K72">
        <v>725</v>
      </c>
      <c r="L72">
        <v>1</v>
      </c>
    </row>
    <row r="73" spans="1:12" hidden="1" x14ac:dyDescent="0.25">
      <c r="A73">
        <v>12676415</v>
      </c>
      <c r="B73" t="s">
        <v>494</v>
      </c>
      <c r="C73" t="s">
        <v>13</v>
      </c>
      <c r="D73" t="s">
        <v>77</v>
      </c>
      <c r="E73" t="s">
        <v>492</v>
      </c>
      <c r="F73" t="s">
        <v>64</v>
      </c>
      <c r="G73" t="s">
        <v>17</v>
      </c>
      <c r="H73" t="s">
        <v>65</v>
      </c>
      <c r="I73" t="s">
        <v>495</v>
      </c>
      <c r="J73">
        <v>210</v>
      </c>
      <c r="K73">
        <v>578</v>
      </c>
      <c r="L73">
        <v>0</v>
      </c>
    </row>
    <row r="74" spans="1:12" hidden="1" x14ac:dyDescent="0.25">
      <c r="A74">
        <v>12387402</v>
      </c>
      <c r="B74" t="s">
        <v>496</v>
      </c>
      <c r="C74" t="s">
        <v>13</v>
      </c>
      <c r="D74" t="s">
        <v>68</v>
      </c>
      <c r="E74" t="s">
        <v>492</v>
      </c>
      <c r="F74" t="s">
        <v>64</v>
      </c>
      <c r="G74" t="s">
        <v>17</v>
      </c>
      <c r="H74" t="s">
        <v>65</v>
      </c>
      <c r="I74" t="s">
        <v>497</v>
      </c>
      <c r="J74">
        <v>200</v>
      </c>
      <c r="K74">
        <v>880</v>
      </c>
      <c r="L74">
        <v>0</v>
      </c>
    </row>
    <row r="75" spans="1:12" hidden="1" x14ac:dyDescent="0.25">
      <c r="A75">
        <v>12419001</v>
      </c>
      <c r="B75" t="s">
        <v>305</v>
      </c>
      <c r="C75" t="s">
        <v>21</v>
      </c>
      <c r="D75" t="s">
        <v>306</v>
      </c>
      <c r="E75" t="s">
        <v>301</v>
      </c>
      <c r="F75" t="s">
        <v>64</v>
      </c>
      <c r="G75" t="s">
        <v>17</v>
      </c>
      <c r="H75" t="s">
        <v>72</v>
      </c>
      <c r="I75" t="s">
        <v>307</v>
      </c>
      <c r="J75">
        <v>230</v>
      </c>
      <c r="K75">
        <v>1366</v>
      </c>
      <c r="L75">
        <v>1</v>
      </c>
    </row>
    <row r="76" spans="1:12" hidden="1" x14ac:dyDescent="0.25">
      <c r="A76">
        <v>12414790</v>
      </c>
      <c r="B76" t="s">
        <v>308</v>
      </c>
      <c r="C76" t="s">
        <v>21</v>
      </c>
      <c r="D76" t="s">
        <v>306</v>
      </c>
      <c r="E76" t="s">
        <v>301</v>
      </c>
      <c r="F76" t="s">
        <v>64</v>
      </c>
      <c r="G76" t="s">
        <v>17</v>
      </c>
      <c r="H76" t="s">
        <v>72</v>
      </c>
      <c r="I76" t="s">
        <v>309</v>
      </c>
      <c r="J76">
        <v>200</v>
      </c>
      <c r="K76">
        <v>1291</v>
      </c>
      <c r="L76">
        <v>0</v>
      </c>
    </row>
    <row r="77" spans="1:12" hidden="1" x14ac:dyDescent="0.25">
      <c r="A77">
        <v>12763389</v>
      </c>
      <c r="B77" t="s">
        <v>310</v>
      </c>
      <c r="C77" t="s">
        <v>21</v>
      </c>
      <c r="D77" t="s">
        <v>190</v>
      </c>
      <c r="E77" t="s">
        <v>301</v>
      </c>
      <c r="F77" t="s">
        <v>64</v>
      </c>
      <c r="G77" t="s">
        <v>17</v>
      </c>
      <c r="H77" t="s">
        <v>72</v>
      </c>
      <c r="I77" t="s">
        <v>309</v>
      </c>
      <c r="J77">
        <v>180</v>
      </c>
      <c r="K77">
        <v>1003</v>
      </c>
      <c r="L77">
        <v>0</v>
      </c>
    </row>
    <row r="78" spans="1:12" hidden="1" x14ac:dyDescent="0.25">
      <c r="A78">
        <v>12442786</v>
      </c>
      <c r="B78" t="s">
        <v>300</v>
      </c>
      <c r="C78" t="s">
        <v>13</v>
      </c>
      <c r="D78" t="s">
        <v>34</v>
      </c>
      <c r="E78" t="s">
        <v>301</v>
      </c>
      <c r="F78" t="s">
        <v>64</v>
      </c>
      <c r="G78" t="s">
        <v>17</v>
      </c>
      <c r="H78" t="s">
        <v>65</v>
      </c>
      <c r="I78" t="s">
        <v>121</v>
      </c>
      <c r="J78">
        <v>230</v>
      </c>
      <c r="K78">
        <v>634</v>
      </c>
      <c r="L78">
        <v>1</v>
      </c>
    </row>
    <row r="79" spans="1:12" hidden="1" x14ac:dyDescent="0.25">
      <c r="A79">
        <v>12420309</v>
      </c>
      <c r="B79" t="s">
        <v>302</v>
      </c>
      <c r="C79" t="s">
        <v>13</v>
      </c>
      <c r="D79" t="s">
        <v>34</v>
      </c>
      <c r="E79" t="s">
        <v>301</v>
      </c>
      <c r="F79" t="s">
        <v>64</v>
      </c>
      <c r="G79" t="s">
        <v>17</v>
      </c>
      <c r="H79" t="s">
        <v>65</v>
      </c>
      <c r="I79" t="s">
        <v>121</v>
      </c>
      <c r="J79">
        <v>210</v>
      </c>
      <c r="K79">
        <v>692</v>
      </c>
      <c r="L79">
        <v>0</v>
      </c>
    </row>
    <row r="80" spans="1:12" hidden="1" x14ac:dyDescent="0.25">
      <c r="A80">
        <v>12413111</v>
      </c>
      <c r="B80" t="s">
        <v>303</v>
      </c>
      <c r="C80" t="s">
        <v>13</v>
      </c>
      <c r="D80" t="s">
        <v>34</v>
      </c>
      <c r="E80" t="s">
        <v>301</v>
      </c>
      <c r="F80" t="s">
        <v>64</v>
      </c>
      <c r="G80" t="s">
        <v>17</v>
      </c>
      <c r="H80" t="s">
        <v>65</v>
      </c>
      <c r="I80" t="s">
        <v>304</v>
      </c>
      <c r="J80">
        <v>170</v>
      </c>
      <c r="K80">
        <v>897</v>
      </c>
      <c r="L80">
        <v>0</v>
      </c>
    </row>
    <row r="81" spans="1:12" hidden="1" x14ac:dyDescent="0.25">
      <c r="A81">
        <v>9950688</v>
      </c>
      <c r="B81" t="s">
        <v>128</v>
      </c>
      <c r="C81" t="s">
        <v>21</v>
      </c>
      <c r="D81" t="s">
        <v>129</v>
      </c>
      <c r="E81" t="s">
        <v>120</v>
      </c>
      <c r="F81" t="s">
        <v>64</v>
      </c>
      <c r="G81" t="s">
        <v>17</v>
      </c>
      <c r="H81" t="s">
        <v>72</v>
      </c>
      <c r="I81" t="s">
        <v>82</v>
      </c>
      <c r="J81">
        <v>250</v>
      </c>
      <c r="K81">
        <v>1169</v>
      </c>
      <c r="L81">
        <v>1</v>
      </c>
    </row>
    <row r="82" spans="1:12" hidden="1" x14ac:dyDescent="0.25">
      <c r="A82">
        <v>9562787</v>
      </c>
      <c r="B82" t="s">
        <v>130</v>
      </c>
      <c r="C82" t="s">
        <v>21</v>
      </c>
      <c r="D82" t="s">
        <v>129</v>
      </c>
      <c r="E82" t="s">
        <v>120</v>
      </c>
      <c r="F82" t="s">
        <v>64</v>
      </c>
      <c r="G82" t="s">
        <v>17</v>
      </c>
      <c r="H82" t="s">
        <v>72</v>
      </c>
      <c r="I82" t="s">
        <v>131</v>
      </c>
      <c r="J82">
        <v>210</v>
      </c>
      <c r="K82">
        <v>1035</v>
      </c>
      <c r="L82">
        <v>0</v>
      </c>
    </row>
    <row r="83" spans="1:12" hidden="1" x14ac:dyDescent="0.25">
      <c r="A83">
        <v>12222384</v>
      </c>
      <c r="B83" t="s">
        <v>132</v>
      </c>
      <c r="C83" t="s">
        <v>21</v>
      </c>
      <c r="D83" t="s">
        <v>84</v>
      </c>
      <c r="E83" t="s">
        <v>120</v>
      </c>
      <c r="F83" t="s">
        <v>64</v>
      </c>
      <c r="G83" t="s">
        <v>17</v>
      </c>
      <c r="H83" t="s">
        <v>72</v>
      </c>
      <c r="I83" t="s">
        <v>133</v>
      </c>
      <c r="J83">
        <v>140</v>
      </c>
      <c r="K83">
        <v>720</v>
      </c>
      <c r="L83">
        <v>0</v>
      </c>
    </row>
    <row r="84" spans="1:12" hidden="1" x14ac:dyDescent="0.25">
      <c r="A84">
        <v>10432763</v>
      </c>
      <c r="B84" t="s">
        <v>119</v>
      </c>
      <c r="C84" t="s">
        <v>13</v>
      </c>
      <c r="D84" t="s">
        <v>58</v>
      </c>
      <c r="E84" t="s">
        <v>120</v>
      </c>
      <c r="F84" t="s">
        <v>64</v>
      </c>
      <c r="G84" t="s">
        <v>17</v>
      </c>
      <c r="H84" t="s">
        <v>65</v>
      </c>
      <c r="I84" t="s">
        <v>121</v>
      </c>
      <c r="J84">
        <v>210</v>
      </c>
      <c r="K84">
        <v>1040</v>
      </c>
      <c r="L84">
        <v>1</v>
      </c>
    </row>
    <row r="85" spans="1:12" hidden="1" x14ac:dyDescent="0.25">
      <c r="A85">
        <v>12705380</v>
      </c>
      <c r="B85" t="s">
        <v>122</v>
      </c>
      <c r="C85" t="s">
        <v>13</v>
      </c>
      <c r="D85" t="s">
        <v>68</v>
      </c>
      <c r="E85" t="s">
        <v>120</v>
      </c>
      <c r="F85" t="s">
        <v>64</v>
      </c>
      <c r="G85" t="s">
        <v>17</v>
      </c>
      <c r="H85" t="s">
        <v>65</v>
      </c>
      <c r="I85" t="s">
        <v>123</v>
      </c>
      <c r="J85">
        <v>190</v>
      </c>
      <c r="K85">
        <v>707</v>
      </c>
      <c r="L85">
        <v>0</v>
      </c>
    </row>
    <row r="86" spans="1:12" hidden="1" x14ac:dyDescent="0.25">
      <c r="A86">
        <v>12598612</v>
      </c>
      <c r="B86" t="s">
        <v>124</v>
      </c>
      <c r="C86" t="s">
        <v>13</v>
      </c>
      <c r="D86" t="s">
        <v>58</v>
      </c>
      <c r="E86" t="s">
        <v>120</v>
      </c>
      <c r="F86" t="s">
        <v>64</v>
      </c>
      <c r="G86" t="s">
        <v>17</v>
      </c>
      <c r="H86" t="s">
        <v>65</v>
      </c>
      <c r="I86" t="s">
        <v>125</v>
      </c>
      <c r="J86">
        <v>180</v>
      </c>
      <c r="K86">
        <v>1069</v>
      </c>
      <c r="L86">
        <v>0</v>
      </c>
    </row>
    <row r="87" spans="1:12" hidden="1" x14ac:dyDescent="0.25">
      <c r="A87">
        <v>12655297</v>
      </c>
      <c r="B87" t="s">
        <v>126</v>
      </c>
      <c r="C87" t="s">
        <v>13</v>
      </c>
      <c r="D87" t="s">
        <v>58</v>
      </c>
      <c r="E87" t="s">
        <v>120</v>
      </c>
      <c r="F87" t="s">
        <v>64</v>
      </c>
      <c r="G87" t="s">
        <v>17</v>
      </c>
      <c r="H87" t="s">
        <v>65</v>
      </c>
      <c r="I87" t="s">
        <v>127</v>
      </c>
      <c r="J87">
        <v>170</v>
      </c>
      <c r="K87">
        <v>632</v>
      </c>
      <c r="L87">
        <v>0</v>
      </c>
    </row>
    <row r="88" spans="1:12" hidden="1" x14ac:dyDescent="0.25">
      <c r="A88">
        <v>11442968</v>
      </c>
      <c r="B88" t="s">
        <v>372</v>
      </c>
      <c r="C88" t="s">
        <v>21</v>
      </c>
      <c r="D88" t="s">
        <v>81</v>
      </c>
      <c r="E88" t="s">
        <v>369</v>
      </c>
      <c r="F88" t="s">
        <v>64</v>
      </c>
      <c r="G88" t="s">
        <v>17</v>
      </c>
      <c r="H88" t="s">
        <v>72</v>
      </c>
      <c r="I88" t="s">
        <v>373</v>
      </c>
      <c r="J88">
        <v>260</v>
      </c>
      <c r="K88">
        <v>1200</v>
      </c>
      <c r="L88">
        <v>1</v>
      </c>
    </row>
    <row r="89" spans="1:12" hidden="1" x14ac:dyDescent="0.25">
      <c r="A89">
        <v>11250376</v>
      </c>
      <c r="B89" t="s">
        <v>374</v>
      </c>
      <c r="C89" t="s">
        <v>21</v>
      </c>
      <c r="D89" t="s">
        <v>81</v>
      </c>
      <c r="E89" t="s">
        <v>369</v>
      </c>
      <c r="F89" t="s">
        <v>64</v>
      </c>
      <c r="G89" t="s">
        <v>17</v>
      </c>
      <c r="H89" t="s">
        <v>72</v>
      </c>
      <c r="I89" t="s">
        <v>375</v>
      </c>
      <c r="J89">
        <v>180</v>
      </c>
      <c r="K89">
        <v>1439</v>
      </c>
      <c r="L89">
        <v>0</v>
      </c>
    </row>
    <row r="90" spans="1:12" hidden="1" x14ac:dyDescent="0.25">
      <c r="A90">
        <v>9740983</v>
      </c>
      <c r="B90" t="s">
        <v>368</v>
      </c>
      <c r="C90" t="s">
        <v>13</v>
      </c>
      <c r="D90" t="s">
        <v>77</v>
      </c>
      <c r="E90" t="s">
        <v>369</v>
      </c>
      <c r="F90" t="s">
        <v>64</v>
      </c>
      <c r="G90" t="s">
        <v>17</v>
      </c>
      <c r="H90" t="s">
        <v>65</v>
      </c>
      <c r="I90" t="s">
        <v>370</v>
      </c>
      <c r="J90">
        <v>250</v>
      </c>
      <c r="K90">
        <v>725</v>
      </c>
      <c r="L90">
        <v>1</v>
      </c>
    </row>
    <row r="91" spans="1:12" hidden="1" x14ac:dyDescent="0.25">
      <c r="A91">
        <v>12298435</v>
      </c>
      <c r="B91" t="s">
        <v>371</v>
      </c>
      <c r="C91" t="s">
        <v>13</v>
      </c>
      <c r="D91" t="s">
        <v>77</v>
      </c>
      <c r="E91" t="s">
        <v>369</v>
      </c>
      <c r="F91" t="s">
        <v>64</v>
      </c>
      <c r="G91" t="s">
        <v>17</v>
      </c>
      <c r="H91" t="s">
        <v>65</v>
      </c>
      <c r="I91" t="s">
        <v>370</v>
      </c>
      <c r="J91">
        <v>200</v>
      </c>
      <c r="K91">
        <v>375</v>
      </c>
      <c r="L91">
        <v>0</v>
      </c>
    </row>
    <row r="92" spans="1:12" hidden="1" x14ac:dyDescent="0.25">
      <c r="A92">
        <v>11631391</v>
      </c>
      <c r="B92" t="s">
        <v>80</v>
      </c>
      <c r="C92" t="s">
        <v>21</v>
      </c>
      <c r="D92" t="s">
        <v>81</v>
      </c>
      <c r="E92" t="s">
        <v>78</v>
      </c>
      <c r="F92" t="s">
        <v>64</v>
      </c>
      <c r="G92" t="s">
        <v>17</v>
      </c>
      <c r="H92" t="s">
        <v>72</v>
      </c>
      <c r="I92" t="s">
        <v>82</v>
      </c>
      <c r="J92">
        <v>200</v>
      </c>
      <c r="K92">
        <v>776</v>
      </c>
      <c r="L92">
        <v>0</v>
      </c>
    </row>
    <row r="93" spans="1:12" hidden="1" x14ac:dyDescent="0.25">
      <c r="A93">
        <v>11994001</v>
      </c>
      <c r="B93" t="s">
        <v>83</v>
      </c>
      <c r="C93" t="s">
        <v>21</v>
      </c>
      <c r="D93" t="s">
        <v>84</v>
      </c>
      <c r="E93" t="s">
        <v>78</v>
      </c>
      <c r="F93" t="s">
        <v>64</v>
      </c>
      <c r="G93" t="s">
        <v>17</v>
      </c>
      <c r="H93" t="s">
        <v>72</v>
      </c>
      <c r="I93" t="s">
        <v>82</v>
      </c>
      <c r="J93">
        <v>200</v>
      </c>
      <c r="K93">
        <v>1603</v>
      </c>
      <c r="L93">
        <v>0</v>
      </c>
    </row>
    <row r="94" spans="1:12" hidden="1" x14ac:dyDescent="0.25">
      <c r="A94">
        <v>11993694</v>
      </c>
      <c r="B94" t="s">
        <v>85</v>
      </c>
      <c r="C94" t="s">
        <v>21</v>
      </c>
      <c r="D94" t="s">
        <v>84</v>
      </c>
      <c r="E94" t="s">
        <v>78</v>
      </c>
      <c r="F94" t="s">
        <v>64</v>
      </c>
      <c r="G94" t="s">
        <v>17</v>
      </c>
      <c r="H94" t="s">
        <v>72</v>
      </c>
      <c r="I94" t="s">
        <v>86</v>
      </c>
      <c r="J94">
        <v>180</v>
      </c>
      <c r="K94">
        <v>1272</v>
      </c>
      <c r="L94">
        <v>0</v>
      </c>
    </row>
    <row r="95" spans="1:12" hidden="1" x14ac:dyDescent="0.25">
      <c r="A95">
        <v>12480030</v>
      </c>
      <c r="B95" t="s">
        <v>76</v>
      </c>
      <c r="C95" t="s">
        <v>13</v>
      </c>
      <c r="D95" t="s">
        <v>77</v>
      </c>
      <c r="E95" t="s">
        <v>78</v>
      </c>
      <c r="F95" t="s">
        <v>64</v>
      </c>
      <c r="G95" t="s">
        <v>17</v>
      </c>
      <c r="H95" t="s">
        <v>65</v>
      </c>
      <c r="I95" t="s">
        <v>79</v>
      </c>
      <c r="J95">
        <v>210</v>
      </c>
      <c r="K95">
        <v>679</v>
      </c>
      <c r="L95">
        <v>0</v>
      </c>
    </row>
    <row r="96" spans="1:12" hidden="1" x14ac:dyDescent="0.25">
      <c r="A96">
        <v>11341336</v>
      </c>
      <c r="B96" t="s">
        <v>280</v>
      </c>
      <c r="C96" t="s">
        <v>21</v>
      </c>
      <c r="D96" t="s">
        <v>84</v>
      </c>
      <c r="E96" t="s">
        <v>274</v>
      </c>
      <c r="F96" t="s">
        <v>64</v>
      </c>
      <c r="G96" t="s">
        <v>17</v>
      </c>
      <c r="H96" t="s">
        <v>72</v>
      </c>
      <c r="I96" t="s">
        <v>281</v>
      </c>
      <c r="J96">
        <v>190</v>
      </c>
      <c r="K96">
        <v>793</v>
      </c>
      <c r="L96">
        <v>0</v>
      </c>
    </row>
    <row r="97" spans="1:12" hidden="1" x14ac:dyDescent="0.25">
      <c r="A97">
        <v>10674275</v>
      </c>
      <c r="B97" t="s">
        <v>282</v>
      </c>
      <c r="C97" t="s">
        <v>21</v>
      </c>
      <c r="D97" t="s">
        <v>84</v>
      </c>
      <c r="E97" t="s">
        <v>274</v>
      </c>
      <c r="F97" t="s">
        <v>64</v>
      </c>
      <c r="G97" t="s">
        <v>17</v>
      </c>
      <c r="H97" t="s">
        <v>72</v>
      </c>
      <c r="I97" t="s">
        <v>283</v>
      </c>
      <c r="J97">
        <v>170</v>
      </c>
      <c r="K97">
        <v>892</v>
      </c>
      <c r="L97">
        <v>0</v>
      </c>
    </row>
    <row r="98" spans="1:12" hidden="1" x14ac:dyDescent="0.25">
      <c r="A98">
        <v>10196804</v>
      </c>
      <c r="B98" t="s">
        <v>273</v>
      </c>
      <c r="C98" t="s">
        <v>13</v>
      </c>
      <c r="D98" t="s">
        <v>58</v>
      </c>
      <c r="E98" t="s">
        <v>274</v>
      </c>
      <c r="F98" t="s">
        <v>64</v>
      </c>
      <c r="G98" t="s">
        <v>17</v>
      </c>
      <c r="H98" t="s">
        <v>65</v>
      </c>
      <c r="I98" t="s">
        <v>275</v>
      </c>
      <c r="J98">
        <v>190</v>
      </c>
      <c r="K98">
        <v>541</v>
      </c>
      <c r="L98">
        <v>0</v>
      </c>
    </row>
    <row r="99" spans="1:12" hidden="1" x14ac:dyDescent="0.25">
      <c r="A99">
        <v>12186829</v>
      </c>
      <c r="B99" t="s">
        <v>276</v>
      </c>
      <c r="C99" t="s">
        <v>13</v>
      </c>
      <c r="D99" t="s">
        <v>58</v>
      </c>
      <c r="E99" t="s">
        <v>274</v>
      </c>
      <c r="F99" t="s">
        <v>64</v>
      </c>
      <c r="G99" t="s">
        <v>17</v>
      </c>
      <c r="H99" t="s">
        <v>65</v>
      </c>
      <c r="I99" t="s">
        <v>277</v>
      </c>
      <c r="J99">
        <v>160</v>
      </c>
      <c r="K99">
        <v>873</v>
      </c>
      <c r="L99">
        <v>0</v>
      </c>
    </row>
    <row r="100" spans="1:12" hidden="1" x14ac:dyDescent="0.25">
      <c r="A100">
        <v>12898918</v>
      </c>
      <c r="B100" t="s">
        <v>278</v>
      </c>
      <c r="C100" t="s">
        <v>13</v>
      </c>
      <c r="D100" t="s">
        <v>58</v>
      </c>
      <c r="E100" t="s">
        <v>274</v>
      </c>
      <c r="F100" t="s">
        <v>64</v>
      </c>
      <c r="G100" t="s">
        <v>17</v>
      </c>
      <c r="H100" t="s">
        <v>65</v>
      </c>
      <c r="I100" t="s">
        <v>279</v>
      </c>
      <c r="J100">
        <v>150</v>
      </c>
      <c r="K100">
        <v>728</v>
      </c>
      <c r="L100">
        <v>0</v>
      </c>
    </row>
    <row r="101" spans="1:12" hidden="1" x14ac:dyDescent="0.25">
      <c r="A101">
        <v>9024551</v>
      </c>
      <c r="B101" t="s">
        <v>388</v>
      </c>
      <c r="C101" t="s">
        <v>21</v>
      </c>
      <c r="D101" t="s">
        <v>84</v>
      </c>
      <c r="E101" t="s">
        <v>377</v>
      </c>
      <c r="F101" t="s">
        <v>64</v>
      </c>
      <c r="G101" t="s">
        <v>17</v>
      </c>
      <c r="H101" t="s">
        <v>72</v>
      </c>
      <c r="I101" t="s">
        <v>389</v>
      </c>
      <c r="J101">
        <v>240</v>
      </c>
      <c r="K101">
        <v>1382</v>
      </c>
      <c r="L101">
        <v>1</v>
      </c>
    </row>
    <row r="102" spans="1:12" hidden="1" x14ac:dyDescent="0.25">
      <c r="A102">
        <v>10368575</v>
      </c>
      <c r="B102" t="s">
        <v>390</v>
      </c>
      <c r="C102" t="s">
        <v>21</v>
      </c>
      <c r="D102" t="s">
        <v>391</v>
      </c>
      <c r="E102" t="s">
        <v>377</v>
      </c>
      <c r="F102" t="s">
        <v>64</v>
      </c>
      <c r="G102" t="s">
        <v>17</v>
      </c>
      <c r="H102" t="s">
        <v>72</v>
      </c>
      <c r="I102" t="s">
        <v>392</v>
      </c>
      <c r="J102">
        <v>190</v>
      </c>
      <c r="K102">
        <v>1492</v>
      </c>
      <c r="L102">
        <v>0</v>
      </c>
    </row>
    <row r="103" spans="1:12" hidden="1" x14ac:dyDescent="0.25">
      <c r="A103">
        <v>9028256</v>
      </c>
      <c r="B103" t="s">
        <v>393</v>
      </c>
      <c r="C103" t="s">
        <v>21</v>
      </c>
      <c r="D103" t="s">
        <v>84</v>
      </c>
      <c r="E103" t="s">
        <v>377</v>
      </c>
      <c r="F103" t="s">
        <v>64</v>
      </c>
      <c r="G103" t="s">
        <v>17</v>
      </c>
      <c r="H103" t="s">
        <v>72</v>
      </c>
      <c r="I103" t="s">
        <v>394</v>
      </c>
      <c r="J103">
        <v>170</v>
      </c>
      <c r="K103">
        <v>949</v>
      </c>
      <c r="L103">
        <v>0</v>
      </c>
    </row>
    <row r="104" spans="1:12" hidden="1" x14ac:dyDescent="0.25">
      <c r="A104">
        <v>10368881</v>
      </c>
      <c r="B104" t="s">
        <v>395</v>
      </c>
      <c r="C104" t="s">
        <v>21</v>
      </c>
      <c r="D104" t="s">
        <v>391</v>
      </c>
      <c r="E104" t="s">
        <v>377</v>
      </c>
      <c r="F104" t="s">
        <v>64</v>
      </c>
      <c r="G104" t="s">
        <v>17</v>
      </c>
      <c r="H104" t="s">
        <v>72</v>
      </c>
      <c r="I104" t="s">
        <v>396</v>
      </c>
      <c r="J104">
        <v>150</v>
      </c>
      <c r="K104">
        <v>1214</v>
      </c>
      <c r="L104">
        <v>0</v>
      </c>
    </row>
    <row r="105" spans="1:12" hidden="1" x14ac:dyDescent="0.25">
      <c r="A105">
        <v>9024570</v>
      </c>
      <c r="B105" t="s">
        <v>397</v>
      </c>
      <c r="C105" t="s">
        <v>21</v>
      </c>
      <c r="D105" t="s">
        <v>84</v>
      </c>
      <c r="E105" t="s">
        <v>377</v>
      </c>
      <c r="F105" t="s">
        <v>64</v>
      </c>
      <c r="G105" t="s">
        <v>17</v>
      </c>
      <c r="H105" t="s">
        <v>72</v>
      </c>
      <c r="I105" t="s">
        <v>398</v>
      </c>
      <c r="J105">
        <v>130</v>
      </c>
      <c r="K105">
        <v>1086</v>
      </c>
      <c r="L105">
        <v>0</v>
      </c>
    </row>
    <row r="106" spans="1:12" hidden="1" x14ac:dyDescent="0.25">
      <c r="A106">
        <v>9800480</v>
      </c>
      <c r="B106" t="s">
        <v>376</v>
      </c>
      <c r="C106" t="s">
        <v>13</v>
      </c>
      <c r="D106" t="s">
        <v>77</v>
      </c>
      <c r="E106" t="s">
        <v>377</v>
      </c>
      <c r="F106" t="s">
        <v>64</v>
      </c>
      <c r="G106" t="s">
        <v>17</v>
      </c>
      <c r="H106" t="s">
        <v>65</v>
      </c>
      <c r="I106" t="s">
        <v>378</v>
      </c>
      <c r="J106">
        <v>180</v>
      </c>
      <c r="K106">
        <v>790</v>
      </c>
      <c r="L106">
        <v>0</v>
      </c>
    </row>
    <row r="107" spans="1:12" hidden="1" x14ac:dyDescent="0.25">
      <c r="A107">
        <v>10565521</v>
      </c>
      <c r="B107" t="s">
        <v>379</v>
      </c>
      <c r="C107" t="s">
        <v>13</v>
      </c>
      <c r="D107" t="s">
        <v>77</v>
      </c>
      <c r="E107" t="s">
        <v>377</v>
      </c>
      <c r="F107" t="s">
        <v>64</v>
      </c>
      <c r="G107" t="s">
        <v>17</v>
      </c>
      <c r="H107" t="s">
        <v>65</v>
      </c>
      <c r="I107" t="s">
        <v>380</v>
      </c>
      <c r="J107">
        <v>180</v>
      </c>
      <c r="K107">
        <v>983</v>
      </c>
      <c r="L107">
        <v>0</v>
      </c>
    </row>
    <row r="108" spans="1:12" hidden="1" x14ac:dyDescent="0.25">
      <c r="A108">
        <v>89993050</v>
      </c>
      <c r="B108" t="s">
        <v>381</v>
      </c>
      <c r="C108" t="s">
        <v>13</v>
      </c>
      <c r="D108" t="s">
        <v>77</v>
      </c>
      <c r="E108" t="s">
        <v>377</v>
      </c>
      <c r="F108" t="s">
        <v>64</v>
      </c>
      <c r="G108" t="s">
        <v>17</v>
      </c>
      <c r="H108" t="s">
        <v>65</v>
      </c>
      <c r="I108" t="s">
        <v>382</v>
      </c>
      <c r="J108">
        <v>170</v>
      </c>
      <c r="K108">
        <v>809</v>
      </c>
      <c r="L108">
        <v>0</v>
      </c>
    </row>
    <row r="109" spans="1:12" hidden="1" x14ac:dyDescent="0.25">
      <c r="A109">
        <v>12240168</v>
      </c>
      <c r="B109" t="s">
        <v>383</v>
      </c>
      <c r="C109" t="s">
        <v>13</v>
      </c>
      <c r="D109" t="s">
        <v>384</v>
      </c>
      <c r="E109" t="s">
        <v>377</v>
      </c>
      <c r="F109" t="s">
        <v>64</v>
      </c>
      <c r="G109" t="s">
        <v>17</v>
      </c>
      <c r="H109" t="s">
        <v>65</v>
      </c>
      <c r="I109" t="s">
        <v>385</v>
      </c>
      <c r="J109">
        <v>170</v>
      </c>
      <c r="K109">
        <v>938</v>
      </c>
      <c r="L109">
        <v>0</v>
      </c>
    </row>
    <row r="110" spans="1:12" hidden="1" x14ac:dyDescent="0.25">
      <c r="A110">
        <v>11293871</v>
      </c>
      <c r="B110" t="s">
        <v>386</v>
      </c>
      <c r="C110" t="s">
        <v>13</v>
      </c>
      <c r="D110" t="s">
        <v>319</v>
      </c>
      <c r="E110" t="s">
        <v>377</v>
      </c>
      <c r="F110" t="s">
        <v>64</v>
      </c>
      <c r="G110" t="s">
        <v>17</v>
      </c>
      <c r="H110" t="s">
        <v>65</v>
      </c>
      <c r="I110" t="s">
        <v>387</v>
      </c>
      <c r="J110">
        <v>150</v>
      </c>
      <c r="K110">
        <v>616</v>
      </c>
      <c r="L110">
        <v>0</v>
      </c>
    </row>
    <row r="111" spans="1:12" hidden="1" x14ac:dyDescent="0.25">
      <c r="A111">
        <v>9567012</v>
      </c>
      <c r="B111" t="s">
        <v>110</v>
      </c>
      <c r="C111" t="s">
        <v>21</v>
      </c>
      <c r="D111" t="s">
        <v>81</v>
      </c>
      <c r="E111" t="s">
        <v>89</v>
      </c>
      <c r="F111" t="s">
        <v>64</v>
      </c>
      <c r="G111" t="s">
        <v>17</v>
      </c>
      <c r="H111" t="s">
        <v>72</v>
      </c>
      <c r="I111" t="s">
        <v>111</v>
      </c>
      <c r="J111">
        <v>260</v>
      </c>
      <c r="K111">
        <v>1217</v>
      </c>
      <c r="L111">
        <v>1</v>
      </c>
    </row>
    <row r="112" spans="1:12" hidden="1" x14ac:dyDescent="0.25">
      <c r="A112">
        <v>11355922</v>
      </c>
      <c r="B112" t="s">
        <v>112</v>
      </c>
      <c r="C112" t="s">
        <v>21</v>
      </c>
      <c r="D112" t="s">
        <v>81</v>
      </c>
      <c r="E112" t="s">
        <v>89</v>
      </c>
      <c r="F112" t="s">
        <v>64</v>
      </c>
      <c r="G112" t="s">
        <v>17</v>
      </c>
      <c r="H112" t="s">
        <v>72</v>
      </c>
      <c r="I112" t="s">
        <v>113</v>
      </c>
      <c r="J112">
        <v>220</v>
      </c>
      <c r="K112">
        <v>992</v>
      </c>
      <c r="L112">
        <v>1</v>
      </c>
    </row>
    <row r="113" spans="1:12" hidden="1" x14ac:dyDescent="0.25">
      <c r="A113">
        <v>10738068</v>
      </c>
      <c r="B113" t="s">
        <v>114</v>
      </c>
      <c r="C113" t="s">
        <v>21</v>
      </c>
      <c r="D113" t="s">
        <v>84</v>
      </c>
      <c r="E113" t="s">
        <v>89</v>
      </c>
      <c r="F113" t="s">
        <v>64</v>
      </c>
      <c r="G113" t="s">
        <v>17</v>
      </c>
      <c r="H113" t="s">
        <v>72</v>
      </c>
      <c r="I113" t="s">
        <v>115</v>
      </c>
      <c r="J113">
        <v>210</v>
      </c>
      <c r="K113">
        <v>1180</v>
      </c>
      <c r="L113">
        <v>1</v>
      </c>
    </row>
    <row r="114" spans="1:12" hidden="1" x14ac:dyDescent="0.25">
      <c r="A114">
        <v>9949929</v>
      </c>
      <c r="B114" t="s">
        <v>80</v>
      </c>
      <c r="C114" t="s">
        <v>21</v>
      </c>
      <c r="D114" t="s">
        <v>81</v>
      </c>
      <c r="E114" t="s">
        <v>89</v>
      </c>
      <c r="F114" t="s">
        <v>64</v>
      </c>
      <c r="G114" t="s">
        <v>17</v>
      </c>
      <c r="H114" t="s">
        <v>72</v>
      </c>
      <c r="I114" t="s">
        <v>75</v>
      </c>
      <c r="J114">
        <v>180</v>
      </c>
      <c r="K114">
        <v>1034</v>
      </c>
      <c r="L114">
        <v>0</v>
      </c>
    </row>
    <row r="115" spans="1:12" hidden="1" x14ac:dyDescent="0.25">
      <c r="A115">
        <v>9936635</v>
      </c>
      <c r="B115" t="s">
        <v>116</v>
      </c>
      <c r="C115" t="s">
        <v>21</v>
      </c>
      <c r="D115" t="s">
        <v>81</v>
      </c>
      <c r="E115" t="s">
        <v>89</v>
      </c>
      <c r="F115" t="s">
        <v>64</v>
      </c>
      <c r="G115" t="s">
        <v>17</v>
      </c>
      <c r="H115" t="s">
        <v>72</v>
      </c>
      <c r="I115" t="s">
        <v>75</v>
      </c>
      <c r="J115">
        <v>160</v>
      </c>
      <c r="K115">
        <v>1173</v>
      </c>
      <c r="L115">
        <v>0</v>
      </c>
    </row>
    <row r="116" spans="1:12" hidden="1" x14ac:dyDescent="0.25">
      <c r="A116">
        <v>11297153</v>
      </c>
      <c r="B116" t="s">
        <v>117</v>
      </c>
      <c r="C116" t="s">
        <v>21</v>
      </c>
      <c r="D116" t="s">
        <v>81</v>
      </c>
      <c r="E116" t="s">
        <v>89</v>
      </c>
      <c r="F116" t="s">
        <v>64</v>
      </c>
      <c r="G116" t="s">
        <v>17</v>
      </c>
      <c r="H116" t="s">
        <v>72</v>
      </c>
      <c r="I116" t="s">
        <v>118</v>
      </c>
      <c r="J116">
        <v>160</v>
      </c>
      <c r="K116">
        <v>1219</v>
      </c>
      <c r="L116">
        <v>0</v>
      </c>
    </row>
    <row r="117" spans="1:12" hidden="1" x14ac:dyDescent="0.25">
      <c r="A117">
        <v>10749979</v>
      </c>
      <c r="B117" t="s">
        <v>87</v>
      </c>
      <c r="C117" t="s">
        <v>13</v>
      </c>
      <c r="D117" t="s">
        <v>88</v>
      </c>
      <c r="E117" t="s">
        <v>89</v>
      </c>
      <c r="F117" t="s">
        <v>64</v>
      </c>
      <c r="G117" t="s">
        <v>17</v>
      </c>
      <c r="H117" t="s">
        <v>65</v>
      </c>
      <c r="I117" t="s">
        <v>90</v>
      </c>
      <c r="J117">
        <v>240</v>
      </c>
      <c r="K117">
        <v>852</v>
      </c>
      <c r="L117">
        <v>1</v>
      </c>
    </row>
    <row r="118" spans="1:12" hidden="1" x14ac:dyDescent="0.25">
      <c r="A118">
        <v>10424368</v>
      </c>
      <c r="B118" t="s">
        <v>91</v>
      </c>
      <c r="C118" t="s">
        <v>13</v>
      </c>
      <c r="D118" t="s">
        <v>88</v>
      </c>
      <c r="E118" t="s">
        <v>89</v>
      </c>
      <c r="F118" t="s">
        <v>64</v>
      </c>
      <c r="G118" t="s">
        <v>17</v>
      </c>
      <c r="H118" t="s">
        <v>65</v>
      </c>
      <c r="I118" t="s">
        <v>92</v>
      </c>
      <c r="J118">
        <v>240</v>
      </c>
      <c r="K118">
        <v>1053</v>
      </c>
      <c r="L118">
        <v>1</v>
      </c>
    </row>
    <row r="119" spans="1:12" hidden="1" x14ac:dyDescent="0.25">
      <c r="A119">
        <v>10187828</v>
      </c>
      <c r="B119" t="s">
        <v>93</v>
      </c>
      <c r="C119" t="s">
        <v>13</v>
      </c>
      <c r="D119" t="s">
        <v>88</v>
      </c>
      <c r="E119" t="s">
        <v>89</v>
      </c>
      <c r="F119" t="s">
        <v>64</v>
      </c>
      <c r="G119" t="s">
        <v>17</v>
      </c>
      <c r="H119" t="s">
        <v>65</v>
      </c>
      <c r="I119" t="s">
        <v>94</v>
      </c>
      <c r="J119">
        <v>220</v>
      </c>
      <c r="K119">
        <v>743</v>
      </c>
      <c r="L119">
        <v>1</v>
      </c>
    </row>
    <row r="120" spans="1:12" hidden="1" x14ac:dyDescent="0.25">
      <c r="A120">
        <v>10584037</v>
      </c>
      <c r="B120" t="s">
        <v>95</v>
      </c>
      <c r="C120" t="s">
        <v>13</v>
      </c>
      <c r="D120" t="s">
        <v>88</v>
      </c>
      <c r="E120" t="s">
        <v>89</v>
      </c>
      <c r="F120" t="s">
        <v>64</v>
      </c>
      <c r="G120" t="s">
        <v>17</v>
      </c>
      <c r="H120" t="s">
        <v>65</v>
      </c>
      <c r="I120" t="s">
        <v>96</v>
      </c>
      <c r="J120">
        <v>220</v>
      </c>
      <c r="K120">
        <v>1052</v>
      </c>
      <c r="L120">
        <v>1</v>
      </c>
    </row>
    <row r="121" spans="1:12" hidden="1" x14ac:dyDescent="0.25">
      <c r="A121">
        <v>10187421</v>
      </c>
      <c r="B121" t="s">
        <v>97</v>
      </c>
      <c r="C121" t="s">
        <v>13</v>
      </c>
      <c r="D121" t="s">
        <v>88</v>
      </c>
      <c r="E121" t="s">
        <v>89</v>
      </c>
      <c r="F121" t="s">
        <v>64</v>
      </c>
      <c r="G121" t="s">
        <v>17</v>
      </c>
      <c r="H121" t="s">
        <v>65</v>
      </c>
      <c r="I121" t="s">
        <v>98</v>
      </c>
      <c r="J121">
        <v>210</v>
      </c>
      <c r="K121">
        <v>981</v>
      </c>
      <c r="L121">
        <v>1</v>
      </c>
    </row>
    <row r="122" spans="1:12" hidden="1" x14ac:dyDescent="0.25">
      <c r="A122">
        <v>10508027</v>
      </c>
      <c r="B122" t="s">
        <v>99</v>
      </c>
      <c r="C122" t="s">
        <v>13</v>
      </c>
      <c r="D122" t="s">
        <v>88</v>
      </c>
      <c r="E122" t="s">
        <v>89</v>
      </c>
      <c r="F122" t="s">
        <v>64</v>
      </c>
      <c r="G122" t="s">
        <v>17</v>
      </c>
      <c r="H122" t="s">
        <v>65</v>
      </c>
      <c r="I122" t="s">
        <v>100</v>
      </c>
      <c r="J122">
        <v>190</v>
      </c>
      <c r="K122">
        <v>1114</v>
      </c>
      <c r="L122">
        <v>0</v>
      </c>
    </row>
    <row r="123" spans="1:12" hidden="1" x14ac:dyDescent="0.25">
      <c r="A123">
        <v>10646243</v>
      </c>
      <c r="B123" t="s">
        <v>101</v>
      </c>
      <c r="C123" t="s">
        <v>13</v>
      </c>
      <c r="D123" t="s">
        <v>62</v>
      </c>
      <c r="E123" t="s">
        <v>89</v>
      </c>
      <c r="F123" t="s">
        <v>64</v>
      </c>
      <c r="G123" t="s">
        <v>17</v>
      </c>
      <c r="H123" t="s">
        <v>65</v>
      </c>
      <c r="I123" t="s">
        <v>102</v>
      </c>
      <c r="J123">
        <v>180</v>
      </c>
      <c r="K123">
        <v>705</v>
      </c>
      <c r="L123">
        <v>0</v>
      </c>
    </row>
    <row r="124" spans="1:12" hidden="1" x14ac:dyDescent="0.25">
      <c r="A124">
        <v>10857016</v>
      </c>
      <c r="B124" t="s">
        <v>103</v>
      </c>
      <c r="C124" t="s">
        <v>13</v>
      </c>
      <c r="D124" t="s">
        <v>88</v>
      </c>
      <c r="E124" t="s">
        <v>89</v>
      </c>
      <c r="F124" t="s">
        <v>64</v>
      </c>
      <c r="G124" t="s">
        <v>17</v>
      </c>
      <c r="H124" t="s">
        <v>65</v>
      </c>
      <c r="I124" t="s">
        <v>104</v>
      </c>
      <c r="J124">
        <v>180</v>
      </c>
      <c r="K124">
        <v>1007</v>
      </c>
      <c r="L124">
        <v>0</v>
      </c>
    </row>
    <row r="125" spans="1:12" hidden="1" x14ac:dyDescent="0.25">
      <c r="A125">
        <v>10365506</v>
      </c>
      <c r="B125" t="s">
        <v>105</v>
      </c>
      <c r="C125" t="s">
        <v>13</v>
      </c>
      <c r="D125" t="s">
        <v>88</v>
      </c>
      <c r="E125" t="s">
        <v>89</v>
      </c>
      <c r="F125" t="s">
        <v>64</v>
      </c>
      <c r="G125" t="s">
        <v>17</v>
      </c>
      <c r="H125" t="s">
        <v>65</v>
      </c>
      <c r="I125" t="s">
        <v>106</v>
      </c>
      <c r="J125">
        <v>160</v>
      </c>
      <c r="K125">
        <v>905</v>
      </c>
      <c r="L125">
        <v>0</v>
      </c>
    </row>
    <row r="126" spans="1:12" hidden="1" x14ac:dyDescent="0.25">
      <c r="A126">
        <v>10193170</v>
      </c>
      <c r="B126" t="s">
        <v>107</v>
      </c>
      <c r="C126" t="s">
        <v>13</v>
      </c>
      <c r="D126" t="s">
        <v>88</v>
      </c>
      <c r="E126" t="s">
        <v>89</v>
      </c>
      <c r="F126" t="s">
        <v>64</v>
      </c>
      <c r="G126" t="s">
        <v>17</v>
      </c>
      <c r="H126" t="s">
        <v>65</v>
      </c>
      <c r="I126" t="s">
        <v>108</v>
      </c>
      <c r="J126">
        <v>160</v>
      </c>
      <c r="K126">
        <v>909</v>
      </c>
      <c r="L126">
        <v>0</v>
      </c>
    </row>
    <row r="127" spans="1:12" hidden="1" x14ac:dyDescent="0.25">
      <c r="A127">
        <v>10462363</v>
      </c>
      <c r="B127" t="s">
        <v>109</v>
      </c>
      <c r="C127" t="s">
        <v>13</v>
      </c>
      <c r="D127" t="s">
        <v>88</v>
      </c>
      <c r="E127" t="s">
        <v>89</v>
      </c>
      <c r="F127" t="s">
        <v>64</v>
      </c>
      <c r="G127" t="s">
        <v>17</v>
      </c>
      <c r="H127" t="s">
        <v>65</v>
      </c>
      <c r="I127" t="s">
        <v>69</v>
      </c>
      <c r="J127">
        <v>150</v>
      </c>
      <c r="K127">
        <v>1487</v>
      </c>
      <c r="L127">
        <v>0</v>
      </c>
    </row>
    <row r="128" spans="1:12" hidden="1" x14ac:dyDescent="0.25">
      <c r="A128">
        <v>12590603</v>
      </c>
      <c r="B128" t="s">
        <v>359</v>
      </c>
      <c r="C128" t="s">
        <v>21</v>
      </c>
      <c r="D128" t="s">
        <v>239</v>
      </c>
      <c r="E128" t="s">
        <v>351</v>
      </c>
      <c r="F128" t="s">
        <v>64</v>
      </c>
      <c r="G128" t="s">
        <v>17</v>
      </c>
      <c r="H128" t="s">
        <v>72</v>
      </c>
      <c r="I128" t="s">
        <v>75</v>
      </c>
      <c r="J128">
        <v>250</v>
      </c>
      <c r="K128">
        <v>1229</v>
      </c>
      <c r="L128">
        <v>1</v>
      </c>
    </row>
    <row r="129" spans="1:12" hidden="1" x14ac:dyDescent="0.25">
      <c r="A129">
        <v>11739175</v>
      </c>
      <c r="B129" t="s">
        <v>360</v>
      </c>
      <c r="C129" t="s">
        <v>21</v>
      </c>
      <c r="D129" t="s">
        <v>239</v>
      </c>
      <c r="E129" t="s">
        <v>351</v>
      </c>
      <c r="F129" t="s">
        <v>64</v>
      </c>
      <c r="G129" t="s">
        <v>17</v>
      </c>
      <c r="H129" t="s">
        <v>72</v>
      </c>
      <c r="I129" t="s">
        <v>361</v>
      </c>
      <c r="J129">
        <v>240</v>
      </c>
      <c r="K129">
        <v>1216</v>
      </c>
      <c r="L129">
        <v>1</v>
      </c>
    </row>
    <row r="130" spans="1:12" hidden="1" x14ac:dyDescent="0.25">
      <c r="A130">
        <v>11753530</v>
      </c>
      <c r="B130" t="s">
        <v>362</v>
      </c>
      <c r="C130" t="s">
        <v>21</v>
      </c>
      <c r="D130" t="s">
        <v>239</v>
      </c>
      <c r="E130" t="s">
        <v>351</v>
      </c>
      <c r="F130" t="s">
        <v>64</v>
      </c>
      <c r="G130" t="s">
        <v>17</v>
      </c>
      <c r="H130" t="s">
        <v>72</v>
      </c>
      <c r="I130" t="s">
        <v>73</v>
      </c>
      <c r="J130">
        <v>240</v>
      </c>
      <c r="K130">
        <v>1254</v>
      </c>
      <c r="L130">
        <v>1</v>
      </c>
    </row>
    <row r="131" spans="1:12" hidden="1" x14ac:dyDescent="0.25">
      <c r="A131">
        <v>12460908</v>
      </c>
      <c r="B131" t="s">
        <v>363</v>
      </c>
      <c r="C131" t="s">
        <v>21</v>
      </c>
      <c r="D131" t="s">
        <v>239</v>
      </c>
      <c r="E131" t="s">
        <v>351</v>
      </c>
      <c r="F131" t="s">
        <v>64</v>
      </c>
      <c r="G131" t="s">
        <v>17</v>
      </c>
      <c r="H131" t="s">
        <v>72</v>
      </c>
      <c r="I131" t="s">
        <v>75</v>
      </c>
      <c r="J131">
        <v>210</v>
      </c>
      <c r="K131">
        <v>1236</v>
      </c>
      <c r="L131">
        <v>0</v>
      </c>
    </row>
    <row r="132" spans="1:12" hidden="1" x14ac:dyDescent="0.25">
      <c r="A132">
        <v>11761525</v>
      </c>
      <c r="B132" t="s">
        <v>364</v>
      </c>
      <c r="C132" t="s">
        <v>21</v>
      </c>
      <c r="D132" t="s">
        <v>239</v>
      </c>
      <c r="E132" t="s">
        <v>351</v>
      </c>
      <c r="F132" t="s">
        <v>64</v>
      </c>
      <c r="G132" t="s">
        <v>17</v>
      </c>
      <c r="H132" t="s">
        <v>72</v>
      </c>
      <c r="I132" t="s">
        <v>75</v>
      </c>
      <c r="J132">
        <v>210</v>
      </c>
      <c r="K132">
        <v>1292</v>
      </c>
      <c r="L132">
        <v>0</v>
      </c>
    </row>
    <row r="133" spans="1:12" hidden="1" x14ac:dyDescent="0.25">
      <c r="A133">
        <v>12306735</v>
      </c>
      <c r="B133" t="s">
        <v>365</v>
      </c>
      <c r="C133" t="s">
        <v>21</v>
      </c>
      <c r="D133" t="s">
        <v>239</v>
      </c>
      <c r="E133" t="s">
        <v>351</v>
      </c>
      <c r="F133" t="s">
        <v>64</v>
      </c>
      <c r="G133" t="s">
        <v>17</v>
      </c>
      <c r="H133" t="s">
        <v>72</v>
      </c>
      <c r="I133" t="s">
        <v>115</v>
      </c>
      <c r="J133">
        <v>200</v>
      </c>
      <c r="K133">
        <v>1073</v>
      </c>
      <c r="L133">
        <v>0</v>
      </c>
    </row>
    <row r="134" spans="1:12" hidden="1" x14ac:dyDescent="0.25">
      <c r="A134">
        <v>11794961</v>
      </c>
      <c r="B134" t="s">
        <v>366</v>
      </c>
      <c r="C134" t="s">
        <v>21</v>
      </c>
      <c r="D134" t="s">
        <v>239</v>
      </c>
      <c r="E134" t="s">
        <v>351</v>
      </c>
      <c r="F134" t="s">
        <v>64</v>
      </c>
      <c r="G134" t="s">
        <v>17</v>
      </c>
      <c r="H134" t="s">
        <v>72</v>
      </c>
      <c r="I134" t="s">
        <v>367</v>
      </c>
      <c r="J134">
        <v>200</v>
      </c>
      <c r="K134">
        <v>1607</v>
      </c>
      <c r="L134">
        <v>0</v>
      </c>
    </row>
    <row r="135" spans="1:12" hidden="1" x14ac:dyDescent="0.25">
      <c r="A135">
        <v>12598981</v>
      </c>
      <c r="B135" t="s">
        <v>350</v>
      </c>
      <c r="C135" t="s">
        <v>13</v>
      </c>
      <c r="D135" t="s">
        <v>30</v>
      </c>
      <c r="E135" t="s">
        <v>351</v>
      </c>
      <c r="F135" t="s">
        <v>64</v>
      </c>
      <c r="G135" t="s">
        <v>17</v>
      </c>
      <c r="H135" t="s">
        <v>65</v>
      </c>
      <c r="I135" t="s">
        <v>352</v>
      </c>
      <c r="J135">
        <v>220</v>
      </c>
      <c r="K135">
        <v>1148</v>
      </c>
      <c r="L135">
        <v>1</v>
      </c>
    </row>
    <row r="136" spans="1:12" hidden="1" x14ac:dyDescent="0.25">
      <c r="A136">
        <v>8772237</v>
      </c>
      <c r="B136" t="s">
        <v>353</v>
      </c>
      <c r="C136" t="s">
        <v>13</v>
      </c>
      <c r="D136" t="s">
        <v>30</v>
      </c>
      <c r="E136" t="s">
        <v>351</v>
      </c>
      <c r="F136" t="s">
        <v>64</v>
      </c>
      <c r="G136" t="s">
        <v>17</v>
      </c>
      <c r="H136" t="s">
        <v>65</v>
      </c>
      <c r="I136" t="s">
        <v>354</v>
      </c>
      <c r="J136">
        <v>210</v>
      </c>
      <c r="K136">
        <v>674</v>
      </c>
      <c r="L136">
        <v>1</v>
      </c>
    </row>
    <row r="137" spans="1:12" hidden="1" x14ac:dyDescent="0.25">
      <c r="A137">
        <v>11963677</v>
      </c>
      <c r="B137" t="s">
        <v>355</v>
      </c>
      <c r="C137" t="s">
        <v>13</v>
      </c>
      <c r="D137" t="s">
        <v>30</v>
      </c>
      <c r="E137" t="s">
        <v>351</v>
      </c>
      <c r="F137" t="s">
        <v>64</v>
      </c>
      <c r="G137" t="s">
        <v>17</v>
      </c>
      <c r="H137" t="s">
        <v>65</v>
      </c>
      <c r="I137" t="s">
        <v>146</v>
      </c>
      <c r="J137">
        <v>200</v>
      </c>
      <c r="K137">
        <v>1256</v>
      </c>
      <c r="L137">
        <v>0</v>
      </c>
    </row>
    <row r="138" spans="1:12" hidden="1" x14ac:dyDescent="0.25">
      <c r="A138">
        <v>11999981</v>
      </c>
      <c r="B138" t="s">
        <v>356</v>
      </c>
      <c r="C138" t="s">
        <v>13</v>
      </c>
      <c r="D138" t="s">
        <v>30</v>
      </c>
      <c r="E138" t="s">
        <v>351</v>
      </c>
      <c r="F138" t="s">
        <v>64</v>
      </c>
      <c r="G138" t="s">
        <v>17</v>
      </c>
      <c r="H138" t="s">
        <v>65</v>
      </c>
      <c r="I138" t="s">
        <v>357</v>
      </c>
      <c r="J138">
        <v>180</v>
      </c>
      <c r="K138">
        <v>807</v>
      </c>
      <c r="L138">
        <v>0</v>
      </c>
    </row>
    <row r="139" spans="1:12" hidden="1" x14ac:dyDescent="0.25">
      <c r="A139">
        <v>12598724</v>
      </c>
      <c r="B139" t="s">
        <v>358</v>
      </c>
      <c r="C139" t="s">
        <v>13</v>
      </c>
      <c r="D139" t="s">
        <v>30</v>
      </c>
      <c r="E139" t="s">
        <v>351</v>
      </c>
      <c r="F139" t="s">
        <v>64</v>
      </c>
      <c r="G139" t="s">
        <v>17</v>
      </c>
      <c r="H139" t="s">
        <v>65</v>
      </c>
      <c r="I139" t="s">
        <v>90</v>
      </c>
      <c r="J139">
        <v>130</v>
      </c>
      <c r="K139">
        <v>1504</v>
      </c>
      <c r="L139">
        <v>0</v>
      </c>
    </row>
    <row r="140" spans="1:12" hidden="1" x14ac:dyDescent="0.25">
      <c r="A140">
        <v>12391718</v>
      </c>
      <c r="B140" t="s">
        <v>70</v>
      </c>
      <c r="C140" t="s">
        <v>21</v>
      </c>
      <c r="D140" t="s">
        <v>71</v>
      </c>
      <c r="E140" t="s">
        <v>63</v>
      </c>
      <c r="F140" t="s">
        <v>64</v>
      </c>
      <c r="G140" t="s">
        <v>17</v>
      </c>
      <c r="H140" t="s">
        <v>72</v>
      </c>
      <c r="I140" t="s">
        <v>73</v>
      </c>
      <c r="J140">
        <v>150</v>
      </c>
      <c r="K140">
        <v>739</v>
      </c>
      <c r="L140">
        <v>0</v>
      </c>
    </row>
    <row r="141" spans="1:12" hidden="1" x14ac:dyDescent="0.25">
      <c r="A141">
        <v>12418336</v>
      </c>
      <c r="B141" t="s">
        <v>74</v>
      </c>
      <c r="C141" t="s">
        <v>21</v>
      </c>
      <c r="D141" t="s">
        <v>71</v>
      </c>
      <c r="E141" t="s">
        <v>63</v>
      </c>
      <c r="F141" t="s">
        <v>64</v>
      </c>
      <c r="G141" t="s">
        <v>17</v>
      </c>
      <c r="H141" t="s">
        <v>72</v>
      </c>
      <c r="I141" t="s">
        <v>75</v>
      </c>
      <c r="J141">
        <v>130</v>
      </c>
      <c r="K141">
        <v>844</v>
      </c>
      <c r="L141">
        <v>0</v>
      </c>
    </row>
    <row r="142" spans="1:12" hidden="1" x14ac:dyDescent="0.25">
      <c r="A142">
        <v>12593592</v>
      </c>
      <c r="B142" t="s">
        <v>61</v>
      </c>
      <c r="C142" t="s">
        <v>13</v>
      </c>
      <c r="D142" t="s">
        <v>62</v>
      </c>
      <c r="E142" t="s">
        <v>63</v>
      </c>
      <c r="F142" t="s">
        <v>64</v>
      </c>
      <c r="G142" t="s">
        <v>17</v>
      </c>
      <c r="H142" t="s">
        <v>65</v>
      </c>
      <c r="I142" t="s">
        <v>66</v>
      </c>
      <c r="J142">
        <v>190</v>
      </c>
      <c r="K142">
        <v>1250</v>
      </c>
      <c r="L142">
        <v>0</v>
      </c>
    </row>
    <row r="143" spans="1:12" hidden="1" x14ac:dyDescent="0.25">
      <c r="A143">
        <v>12615555</v>
      </c>
      <c r="B143" t="s">
        <v>67</v>
      </c>
      <c r="C143" t="s">
        <v>13</v>
      </c>
      <c r="D143" t="s">
        <v>68</v>
      </c>
      <c r="E143" t="s">
        <v>63</v>
      </c>
      <c r="F143" t="s">
        <v>64</v>
      </c>
      <c r="G143" t="s">
        <v>17</v>
      </c>
      <c r="H143" t="s">
        <v>65</v>
      </c>
      <c r="I143" t="s">
        <v>69</v>
      </c>
      <c r="J143">
        <v>180</v>
      </c>
      <c r="K143">
        <v>940</v>
      </c>
      <c r="L143">
        <v>0</v>
      </c>
    </row>
    <row r="144" spans="1:12" hidden="1" x14ac:dyDescent="0.25">
      <c r="A144">
        <v>12362723</v>
      </c>
      <c r="B144" t="s">
        <v>336</v>
      </c>
      <c r="C144" t="s">
        <v>21</v>
      </c>
      <c r="D144" t="s">
        <v>84</v>
      </c>
      <c r="E144" t="s">
        <v>334</v>
      </c>
      <c r="F144" t="s">
        <v>64</v>
      </c>
      <c r="G144" t="s">
        <v>17</v>
      </c>
      <c r="H144" t="s">
        <v>72</v>
      </c>
      <c r="I144" t="s">
        <v>75</v>
      </c>
      <c r="J144">
        <v>270</v>
      </c>
      <c r="K144">
        <v>721</v>
      </c>
      <c r="L144">
        <v>1</v>
      </c>
    </row>
    <row r="145" spans="1:12" hidden="1" x14ac:dyDescent="0.25">
      <c r="A145">
        <v>12446005</v>
      </c>
      <c r="B145" t="s">
        <v>337</v>
      </c>
      <c r="C145" t="s">
        <v>21</v>
      </c>
      <c r="D145" t="s">
        <v>201</v>
      </c>
      <c r="E145" t="s">
        <v>334</v>
      </c>
      <c r="F145" t="s">
        <v>64</v>
      </c>
      <c r="G145" t="s">
        <v>17</v>
      </c>
      <c r="H145" t="s">
        <v>72</v>
      </c>
      <c r="I145" t="s">
        <v>338</v>
      </c>
      <c r="J145">
        <v>200</v>
      </c>
      <c r="K145">
        <v>845</v>
      </c>
      <c r="L145">
        <v>0</v>
      </c>
    </row>
    <row r="146" spans="1:12" hidden="1" x14ac:dyDescent="0.25">
      <c r="A146">
        <v>12282600</v>
      </c>
      <c r="B146" t="s">
        <v>203</v>
      </c>
      <c r="C146" t="s">
        <v>21</v>
      </c>
      <c r="D146" t="s">
        <v>84</v>
      </c>
      <c r="E146" t="s">
        <v>334</v>
      </c>
      <c r="F146" t="s">
        <v>64</v>
      </c>
      <c r="G146" t="s">
        <v>17</v>
      </c>
      <c r="H146" t="s">
        <v>72</v>
      </c>
      <c r="I146" t="s">
        <v>338</v>
      </c>
      <c r="J146">
        <v>170</v>
      </c>
      <c r="K146">
        <v>1512</v>
      </c>
      <c r="L146">
        <v>0</v>
      </c>
    </row>
    <row r="147" spans="1:12" hidden="1" x14ac:dyDescent="0.25">
      <c r="A147">
        <v>12268024</v>
      </c>
      <c r="B147" t="s">
        <v>333</v>
      </c>
      <c r="C147" t="s">
        <v>13</v>
      </c>
      <c r="D147" t="s">
        <v>68</v>
      </c>
      <c r="E147" t="s">
        <v>334</v>
      </c>
      <c r="F147" t="s">
        <v>64</v>
      </c>
      <c r="G147" t="s">
        <v>17</v>
      </c>
      <c r="H147" t="s">
        <v>65</v>
      </c>
      <c r="I147" t="s">
        <v>335</v>
      </c>
      <c r="J147">
        <v>170</v>
      </c>
      <c r="K147">
        <v>694</v>
      </c>
      <c r="L147">
        <v>0</v>
      </c>
    </row>
    <row r="148" spans="1:12" hidden="1" x14ac:dyDescent="0.25">
      <c r="A148">
        <v>12823993</v>
      </c>
      <c r="B148" t="s">
        <v>134</v>
      </c>
      <c r="C148" t="s">
        <v>21</v>
      </c>
      <c r="D148" t="s">
        <v>22</v>
      </c>
      <c r="E148" t="s">
        <v>135</v>
      </c>
      <c r="F148" t="s">
        <v>136</v>
      </c>
      <c r="G148" t="s">
        <v>17</v>
      </c>
      <c r="H148" t="s">
        <v>72</v>
      </c>
      <c r="I148" t="s">
        <v>137</v>
      </c>
      <c r="J148">
        <v>220</v>
      </c>
      <c r="K148">
        <v>1017</v>
      </c>
      <c r="L148">
        <v>1</v>
      </c>
    </row>
    <row r="149" spans="1:12" hidden="1" x14ac:dyDescent="0.25">
      <c r="A149">
        <v>12824037</v>
      </c>
      <c r="B149" t="s">
        <v>138</v>
      </c>
      <c r="C149" t="s">
        <v>21</v>
      </c>
      <c r="D149" t="s">
        <v>37</v>
      </c>
      <c r="E149" t="s">
        <v>135</v>
      </c>
      <c r="F149" t="s">
        <v>136</v>
      </c>
      <c r="G149" t="s">
        <v>17</v>
      </c>
      <c r="H149" t="s">
        <v>72</v>
      </c>
      <c r="I149" t="s">
        <v>139</v>
      </c>
      <c r="J149">
        <v>190</v>
      </c>
      <c r="K149">
        <v>751</v>
      </c>
      <c r="L149">
        <v>0</v>
      </c>
    </row>
    <row r="150" spans="1:12" hidden="1" x14ac:dyDescent="0.25">
      <c r="A150">
        <v>12824060</v>
      </c>
      <c r="B150" t="s">
        <v>140</v>
      </c>
      <c r="C150" t="s">
        <v>21</v>
      </c>
      <c r="D150" t="s">
        <v>141</v>
      </c>
      <c r="E150" t="s">
        <v>135</v>
      </c>
      <c r="F150" t="s">
        <v>136</v>
      </c>
      <c r="G150" t="s">
        <v>17</v>
      </c>
      <c r="H150" t="s">
        <v>72</v>
      </c>
      <c r="I150" t="s">
        <v>142</v>
      </c>
      <c r="J150">
        <v>100</v>
      </c>
      <c r="K150">
        <v>1090</v>
      </c>
      <c r="L150">
        <v>0</v>
      </c>
    </row>
    <row r="151" spans="1:12" hidden="1" x14ac:dyDescent="0.25">
      <c r="A151">
        <v>9108870</v>
      </c>
      <c r="B151" t="s">
        <v>504</v>
      </c>
      <c r="C151" t="s">
        <v>21</v>
      </c>
      <c r="D151" t="s">
        <v>37</v>
      </c>
      <c r="E151" t="s">
        <v>500</v>
      </c>
      <c r="F151" t="s">
        <v>136</v>
      </c>
      <c r="G151" t="s">
        <v>17</v>
      </c>
      <c r="H151" t="s">
        <v>72</v>
      </c>
      <c r="I151" t="s">
        <v>309</v>
      </c>
      <c r="J151">
        <v>200</v>
      </c>
      <c r="K151">
        <v>1492</v>
      </c>
      <c r="L151">
        <v>0</v>
      </c>
    </row>
    <row r="152" spans="1:12" hidden="1" x14ac:dyDescent="0.25">
      <c r="A152">
        <v>8768857</v>
      </c>
      <c r="B152" t="s">
        <v>505</v>
      </c>
      <c r="C152" t="s">
        <v>21</v>
      </c>
      <c r="D152" t="s">
        <v>37</v>
      </c>
      <c r="E152" t="s">
        <v>500</v>
      </c>
      <c r="F152" t="s">
        <v>136</v>
      </c>
      <c r="G152" t="s">
        <v>17</v>
      </c>
      <c r="H152" t="s">
        <v>72</v>
      </c>
      <c r="I152" t="s">
        <v>82</v>
      </c>
      <c r="J152">
        <v>190</v>
      </c>
      <c r="K152">
        <v>864</v>
      </c>
      <c r="L152">
        <v>0</v>
      </c>
    </row>
    <row r="153" spans="1:12" hidden="1" x14ac:dyDescent="0.25">
      <c r="A153">
        <v>8300146</v>
      </c>
      <c r="B153" t="s">
        <v>499</v>
      </c>
      <c r="C153" t="s">
        <v>13</v>
      </c>
      <c r="D153" t="s">
        <v>144</v>
      </c>
      <c r="E153" t="s">
        <v>500</v>
      </c>
      <c r="F153" t="s">
        <v>136</v>
      </c>
      <c r="G153" t="s">
        <v>17</v>
      </c>
      <c r="H153" t="s">
        <v>65</v>
      </c>
      <c r="I153" t="s">
        <v>501</v>
      </c>
      <c r="J153">
        <v>190</v>
      </c>
      <c r="K153">
        <v>780</v>
      </c>
      <c r="L153">
        <v>0</v>
      </c>
    </row>
    <row r="154" spans="1:12" hidden="1" x14ac:dyDescent="0.25">
      <c r="A154">
        <v>8168816</v>
      </c>
      <c r="B154" t="s">
        <v>502</v>
      </c>
      <c r="C154" t="s">
        <v>13</v>
      </c>
      <c r="D154" t="s">
        <v>503</v>
      </c>
      <c r="E154" t="s">
        <v>500</v>
      </c>
      <c r="F154" t="s">
        <v>136</v>
      </c>
      <c r="G154" t="s">
        <v>17</v>
      </c>
      <c r="H154" t="s">
        <v>65</v>
      </c>
      <c r="I154" t="s">
        <v>121</v>
      </c>
      <c r="J154">
        <v>130</v>
      </c>
      <c r="K154">
        <v>607</v>
      </c>
      <c r="L154">
        <v>0</v>
      </c>
    </row>
    <row r="155" spans="1:12" hidden="1" x14ac:dyDescent="0.25">
      <c r="A155">
        <v>12606635</v>
      </c>
      <c r="B155" t="s">
        <v>147</v>
      </c>
      <c r="C155" t="s">
        <v>21</v>
      </c>
      <c r="D155" t="s">
        <v>37</v>
      </c>
      <c r="E155" t="s">
        <v>145</v>
      </c>
      <c r="F155" t="s">
        <v>136</v>
      </c>
      <c r="G155" t="s">
        <v>17</v>
      </c>
      <c r="H155" t="s">
        <v>72</v>
      </c>
      <c r="I155" t="s">
        <v>75</v>
      </c>
      <c r="J155">
        <v>230</v>
      </c>
      <c r="K155">
        <v>862</v>
      </c>
      <c r="L155">
        <v>0</v>
      </c>
    </row>
    <row r="156" spans="1:12" hidden="1" x14ac:dyDescent="0.25">
      <c r="A156">
        <v>12544566</v>
      </c>
      <c r="B156" t="s">
        <v>143</v>
      </c>
      <c r="C156" t="s">
        <v>13</v>
      </c>
      <c r="D156" t="s">
        <v>144</v>
      </c>
      <c r="E156" t="s">
        <v>145</v>
      </c>
      <c r="F156" t="s">
        <v>136</v>
      </c>
      <c r="G156" t="s">
        <v>17</v>
      </c>
      <c r="H156" t="s">
        <v>65</v>
      </c>
      <c r="I156" t="s">
        <v>146</v>
      </c>
      <c r="J156">
        <v>190</v>
      </c>
      <c r="K156">
        <v>594</v>
      </c>
      <c r="L156">
        <v>0</v>
      </c>
    </row>
    <row r="157" spans="1:12" hidden="1" x14ac:dyDescent="0.25">
      <c r="A157">
        <v>9781076</v>
      </c>
      <c r="B157" t="s">
        <v>511</v>
      </c>
      <c r="C157" t="s">
        <v>21</v>
      </c>
      <c r="D157" t="s">
        <v>190</v>
      </c>
      <c r="E157" t="s">
        <v>507</v>
      </c>
      <c r="F157" t="s">
        <v>150</v>
      </c>
      <c r="G157" t="s">
        <v>17</v>
      </c>
      <c r="H157" t="s">
        <v>155</v>
      </c>
      <c r="I157" t="s">
        <v>512</v>
      </c>
      <c r="J157">
        <v>190</v>
      </c>
      <c r="K157">
        <v>1114</v>
      </c>
      <c r="L157">
        <v>0</v>
      </c>
    </row>
    <row r="158" spans="1:12" hidden="1" x14ac:dyDescent="0.25">
      <c r="A158">
        <v>9219022</v>
      </c>
      <c r="B158" t="s">
        <v>513</v>
      </c>
      <c r="C158" t="s">
        <v>21</v>
      </c>
      <c r="D158" t="s">
        <v>190</v>
      </c>
      <c r="E158" t="s">
        <v>507</v>
      </c>
      <c r="F158" t="s">
        <v>150</v>
      </c>
      <c r="G158" t="s">
        <v>17</v>
      </c>
      <c r="H158" t="s">
        <v>155</v>
      </c>
      <c r="I158" t="s">
        <v>512</v>
      </c>
      <c r="J158">
        <v>180</v>
      </c>
      <c r="K158">
        <v>1237</v>
      </c>
      <c r="L158">
        <v>0</v>
      </c>
    </row>
    <row r="159" spans="1:12" hidden="1" x14ac:dyDescent="0.25">
      <c r="A159">
        <v>9219634</v>
      </c>
      <c r="B159" t="s">
        <v>514</v>
      </c>
      <c r="C159" t="s">
        <v>21</v>
      </c>
      <c r="D159" t="s">
        <v>190</v>
      </c>
      <c r="E159" t="s">
        <v>507</v>
      </c>
      <c r="F159" t="s">
        <v>150</v>
      </c>
      <c r="G159" t="s">
        <v>17</v>
      </c>
      <c r="H159" t="s">
        <v>155</v>
      </c>
      <c r="I159" t="s">
        <v>515</v>
      </c>
      <c r="J159">
        <v>150</v>
      </c>
      <c r="K159">
        <v>852</v>
      </c>
      <c r="L159">
        <v>0</v>
      </c>
    </row>
    <row r="160" spans="1:12" hidden="1" x14ac:dyDescent="0.25">
      <c r="A160">
        <v>12233561</v>
      </c>
      <c r="B160" t="s">
        <v>506</v>
      </c>
      <c r="C160" t="s">
        <v>13</v>
      </c>
      <c r="D160" t="s">
        <v>340</v>
      </c>
      <c r="E160" t="s">
        <v>507</v>
      </c>
      <c r="F160" t="s">
        <v>150</v>
      </c>
      <c r="G160" t="s">
        <v>17</v>
      </c>
      <c r="H160" t="s">
        <v>151</v>
      </c>
      <c r="I160" t="s">
        <v>508</v>
      </c>
      <c r="J160">
        <v>250</v>
      </c>
      <c r="K160">
        <v>808</v>
      </c>
      <c r="L160">
        <v>1</v>
      </c>
    </row>
    <row r="161" spans="1:12" hidden="1" x14ac:dyDescent="0.25">
      <c r="A161">
        <v>9215905</v>
      </c>
      <c r="B161" t="s">
        <v>509</v>
      </c>
      <c r="C161" t="s">
        <v>13</v>
      </c>
      <c r="D161" t="s">
        <v>30</v>
      </c>
      <c r="E161" t="s">
        <v>507</v>
      </c>
      <c r="F161" t="s">
        <v>150</v>
      </c>
      <c r="G161" t="s">
        <v>17</v>
      </c>
      <c r="H161" t="s">
        <v>151</v>
      </c>
      <c r="I161" t="s">
        <v>510</v>
      </c>
      <c r="J161">
        <v>150</v>
      </c>
      <c r="K161">
        <v>649</v>
      </c>
      <c r="L161">
        <v>0</v>
      </c>
    </row>
    <row r="162" spans="1:12" hidden="1" x14ac:dyDescent="0.25">
      <c r="A162">
        <v>12245852</v>
      </c>
      <c r="B162" t="s">
        <v>516</v>
      </c>
      <c r="C162" t="s">
        <v>21</v>
      </c>
      <c r="D162" t="s">
        <v>190</v>
      </c>
      <c r="E162" t="s">
        <v>517</v>
      </c>
      <c r="F162" t="s">
        <v>150</v>
      </c>
      <c r="G162" t="s">
        <v>17</v>
      </c>
      <c r="H162" t="s">
        <v>155</v>
      </c>
      <c r="I162" t="s">
        <v>518</v>
      </c>
      <c r="J162">
        <v>170</v>
      </c>
      <c r="K162">
        <v>796</v>
      </c>
      <c r="L162">
        <v>0</v>
      </c>
    </row>
    <row r="163" spans="1:12" hidden="1" x14ac:dyDescent="0.25">
      <c r="A163">
        <v>12245833</v>
      </c>
      <c r="B163" t="s">
        <v>519</v>
      </c>
      <c r="C163" t="s">
        <v>21</v>
      </c>
      <c r="D163" t="s">
        <v>154</v>
      </c>
      <c r="E163" t="s">
        <v>517</v>
      </c>
      <c r="F163" t="s">
        <v>150</v>
      </c>
      <c r="G163" t="s">
        <v>17</v>
      </c>
      <c r="H163" t="s">
        <v>155</v>
      </c>
      <c r="I163" t="s">
        <v>165</v>
      </c>
      <c r="J163">
        <v>120</v>
      </c>
      <c r="K163">
        <v>1330</v>
      </c>
      <c r="L163">
        <v>0</v>
      </c>
    </row>
    <row r="164" spans="1:12" hidden="1" x14ac:dyDescent="0.25">
      <c r="A164">
        <v>9221095</v>
      </c>
      <c r="B164" t="s">
        <v>421</v>
      </c>
      <c r="C164" t="s">
        <v>21</v>
      </c>
      <c r="D164" t="s">
        <v>190</v>
      </c>
      <c r="E164" t="s">
        <v>422</v>
      </c>
      <c r="F164" t="s">
        <v>150</v>
      </c>
      <c r="G164" t="s">
        <v>17</v>
      </c>
      <c r="H164" t="s">
        <v>155</v>
      </c>
      <c r="I164" t="s">
        <v>423</v>
      </c>
      <c r="J164">
        <v>200</v>
      </c>
      <c r="K164">
        <v>1009</v>
      </c>
      <c r="L164">
        <v>0</v>
      </c>
    </row>
    <row r="165" spans="1:12" hidden="1" x14ac:dyDescent="0.25">
      <c r="A165">
        <v>12710385</v>
      </c>
      <c r="B165" t="s">
        <v>147</v>
      </c>
      <c r="C165" t="s">
        <v>21</v>
      </c>
      <c r="D165" t="s">
        <v>81</v>
      </c>
      <c r="E165" t="s">
        <v>414</v>
      </c>
      <c r="F165" t="s">
        <v>150</v>
      </c>
      <c r="G165" t="s">
        <v>17</v>
      </c>
      <c r="H165" t="s">
        <v>155</v>
      </c>
      <c r="I165" t="s">
        <v>418</v>
      </c>
      <c r="J165">
        <v>140</v>
      </c>
      <c r="K165">
        <v>729</v>
      </c>
      <c r="L165">
        <v>0</v>
      </c>
    </row>
    <row r="166" spans="1:12" hidden="1" x14ac:dyDescent="0.25">
      <c r="A166">
        <v>9166526</v>
      </c>
      <c r="B166" t="s">
        <v>419</v>
      </c>
      <c r="C166" t="s">
        <v>21</v>
      </c>
      <c r="D166" t="s">
        <v>81</v>
      </c>
      <c r="E166" t="s">
        <v>414</v>
      </c>
      <c r="F166" t="s">
        <v>150</v>
      </c>
      <c r="G166" t="s">
        <v>17</v>
      </c>
      <c r="H166" t="s">
        <v>155</v>
      </c>
      <c r="I166" t="s">
        <v>420</v>
      </c>
      <c r="J166">
        <v>100</v>
      </c>
      <c r="K166">
        <v>938</v>
      </c>
      <c r="L166">
        <v>0</v>
      </c>
    </row>
    <row r="167" spans="1:12" hidden="1" x14ac:dyDescent="0.25">
      <c r="A167">
        <v>12698496</v>
      </c>
      <c r="B167" t="s">
        <v>413</v>
      </c>
      <c r="C167" t="s">
        <v>13</v>
      </c>
      <c r="D167" t="s">
        <v>77</v>
      </c>
      <c r="E167" t="s">
        <v>414</v>
      </c>
      <c r="F167" t="s">
        <v>150</v>
      </c>
      <c r="G167" t="s">
        <v>17</v>
      </c>
      <c r="H167" t="s">
        <v>151</v>
      </c>
      <c r="I167" t="s">
        <v>415</v>
      </c>
      <c r="J167">
        <v>250</v>
      </c>
      <c r="K167">
        <v>541</v>
      </c>
      <c r="L167">
        <v>1</v>
      </c>
    </row>
    <row r="168" spans="1:12" hidden="1" x14ac:dyDescent="0.25">
      <c r="A168">
        <v>9837258</v>
      </c>
      <c r="B168" t="s">
        <v>416</v>
      </c>
      <c r="C168" t="s">
        <v>13</v>
      </c>
      <c r="D168" t="s">
        <v>77</v>
      </c>
      <c r="E168" t="s">
        <v>414</v>
      </c>
      <c r="F168" t="s">
        <v>150</v>
      </c>
      <c r="G168" t="s">
        <v>17</v>
      </c>
      <c r="H168" t="s">
        <v>151</v>
      </c>
      <c r="I168" t="s">
        <v>417</v>
      </c>
      <c r="J168">
        <v>170</v>
      </c>
      <c r="K168">
        <v>804</v>
      </c>
      <c r="L168">
        <v>0</v>
      </c>
    </row>
    <row r="169" spans="1:12" hidden="1" x14ac:dyDescent="0.25">
      <c r="A169">
        <v>11114677</v>
      </c>
      <c r="B169" t="s">
        <v>162</v>
      </c>
      <c r="C169" t="s">
        <v>21</v>
      </c>
      <c r="D169" t="s">
        <v>81</v>
      </c>
      <c r="E169" t="s">
        <v>158</v>
      </c>
      <c r="F169" t="s">
        <v>150</v>
      </c>
      <c r="G169" t="s">
        <v>17</v>
      </c>
      <c r="H169" t="s">
        <v>155</v>
      </c>
      <c r="I169" t="s">
        <v>163</v>
      </c>
      <c r="J169">
        <v>170</v>
      </c>
      <c r="K169">
        <v>1002</v>
      </c>
      <c r="L169">
        <v>0</v>
      </c>
    </row>
    <row r="170" spans="1:12" hidden="1" x14ac:dyDescent="0.25">
      <c r="A170">
        <v>11114798</v>
      </c>
      <c r="B170" t="s">
        <v>164</v>
      </c>
      <c r="C170" t="s">
        <v>21</v>
      </c>
      <c r="D170" t="s">
        <v>81</v>
      </c>
      <c r="E170" t="s">
        <v>158</v>
      </c>
      <c r="F170" t="s">
        <v>150</v>
      </c>
      <c r="G170" t="s">
        <v>17</v>
      </c>
      <c r="H170" t="s">
        <v>155</v>
      </c>
      <c r="I170" t="s">
        <v>165</v>
      </c>
      <c r="J170">
        <v>150</v>
      </c>
      <c r="K170">
        <v>921</v>
      </c>
      <c r="L170">
        <v>0</v>
      </c>
    </row>
    <row r="171" spans="1:12" hidden="1" x14ac:dyDescent="0.25">
      <c r="A171">
        <v>11135733</v>
      </c>
      <c r="B171" t="s">
        <v>157</v>
      </c>
      <c r="C171" t="s">
        <v>13</v>
      </c>
      <c r="D171" t="s">
        <v>88</v>
      </c>
      <c r="E171" t="s">
        <v>158</v>
      </c>
      <c r="F171" t="s">
        <v>150</v>
      </c>
      <c r="G171" t="s">
        <v>17</v>
      </c>
      <c r="H171" t="s">
        <v>151</v>
      </c>
      <c r="I171" t="s">
        <v>159</v>
      </c>
      <c r="J171">
        <v>140</v>
      </c>
      <c r="K171">
        <v>1641</v>
      </c>
      <c r="L171">
        <v>0</v>
      </c>
    </row>
    <row r="172" spans="1:12" hidden="1" x14ac:dyDescent="0.25">
      <c r="A172">
        <v>10993104</v>
      </c>
      <c r="B172" t="s">
        <v>160</v>
      </c>
      <c r="C172" t="s">
        <v>13</v>
      </c>
      <c r="D172" t="s">
        <v>88</v>
      </c>
      <c r="E172" t="s">
        <v>158</v>
      </c>
      <c r="F172" t="s">
        <v>150</v>
      </c>
      <c r="G172" t="s">
        <v>17</v>
      </c>
      <c r="H172" t="s">
        <v>151</v>
      </c>
      <c r="I172" t="s">
        <v>161</v>
      </c>
      <c r="J172">
        <v>110</v>
      </c>
      <c r="K172">
        <v>861</v>
      </c>
      <c r="L172">
        <v>0</v>
      </c>
    </row>
    <row r="173" spans="1:12" hidden="1" x14ac:dyDescent="0.25">
      <c r="A173">
        <v>11457443</v>
      </c>
      <c r="B173" t="s">
        <v>153</v>
      </c>
      <c r="C173" t="s">
        <v>21</v>
      </c>
      <c r="D173" t="s">
        <v>154</v>
      </c>
      <c r="E173" t="s">
        <v>149</v>
      </c>
      <c r="F173" t="s">
        <v>150</v>
      </c>
      <c r="G173" t="s">
        <v>17</v>
      </c>
      <c r="H173" t="s">
        <v>155</v>
      </c>
      <c r="I173" t="s">
        <v>156</v>
      </c>
      <c r="J173">
        <v>170</v>
      </c>
      <c r="K173">
        <v>914</v>
      </c>
      <c r="L173">
        <v>0</v>
      </c>
    </row>
    <row r="174" spans="1:12" hidden="1" x14ac:dyDescent="0.25">
      <c r="A174">
        <v>11435056</v>
      </c>
      <c r="B174" t="s">
        <v>148</v>
      </c>
      <c r="C174" t="s">
        <v>13</v>
      </c>
      <c r="D174" t="s">
        <v>34</v>
      </c>
      <c r="E174" t="s">
        <v>149</v>
      </c>
      <c r="F174" t="s">
        <v>150</v>
      </c>
      <c r="G174" t="s">
        <v>17</v>
      </c>
      <c r="H174" t="s">
        <v>151</v>
      </c>
      <c r="I174" t="s">
        <v>152</v>
      </c>
      <c r="J174">
        <v>250</v>
      </c>
      <c r="K174">
        <v>819</v>
      </c>
      <c r="L174">
        <v>0</v>
      </c>
    </row>
    <row r="175" spans="1:12" hidden="1" x14ac:dyDescent="0.25">
      <c r="A175">
        <v>11802144</v>
      </c>
      <c r="B175" t="s">
        <v>524</v>
      </c>
      <c r="C175" t="s">
        <v>21</v>
      </c>
      <c r="D175" t="s">
        <v>22</v>
      </c>
      <c r="E175" t="s">
        <v>145</v>
      </c>
      <c r="F175" t="s">
        <v>150</v>
      </c>
      <c r="G175" t="s">
        <v>17</v>
      </c>
      <c r="H175" t="s">
        <v>155</v>
      </c>
      <c r="I175" t="s">
        <v>525</v>
      </c>
      <c r="J175">
        <v>220</v>
      </c>
      <c r="K175">
        <v>826</v>
      </c>
      <c r="L175">
        <v>1</v>
      </c>
    </row>
    <row r="176" spans="1:12" hidden="1" x14ac:dyDescent="0.25">
      <c r="A176">
        <v>11837327</v>
      </c>
      <c r="B176" t="s">
        <v>526</v>
      </c>
      <c r="C176" t="s">
        <v>21</v>
      </c>
      <c r="D176" t="s">
        <v>239</v>
      </c>
      <c r="E176" t="s">
        <v>145</v>
      </c>
      <c r="F176" t="s">
        <v>150</v>
      </c>
      <c r="G176" t="s">
        <v>17</v>
      </c>
      <c r="H176" t="s">
        <v>155</v>
      </c>
      <c r="I176" t="s">
        <v>527</v>
      </c>
      <c r="J176">
        <v>150</v>
      </c>
      <c r="K176">
        <v>871</v>
      </c>
      <c r="L176">
        <v>0</v>
      </c>
    </row>
    <row r="177" spans="1:12" hidden="1" x14ac:dyDescent="0.25">
      <c r="A177">
        <v>12894998</v>
      </c>
      <c r="B177" t="s">
        <v>528</v>
      </c>
      <c r="C177" t="s">
        <v>21</v>
      </c>
      <c r="D177" t="s">
        <v>154</v>
      </c>
      <c r="E177" t="s">
        <v>145</v>
      </c>
      <c r="F177" t="s">
        <v>150</v>
      </c>
      <c r="G177" t="s">
        <v>17</v>
      </c>
      <c r="H177" t="s">
        <v>155</v>
      </c>
      <c r="I177" t="s">
        <v>529</v>
      </c>
      <c r="J177">
        <v>100</v>
      </c>
      <c r="K177">
        <v>512</v>
      </c>
      <c r="L177">
        <v>0</v>
      </c>
    </row>
    <row r="178" spans="1:12" hidden="1" x14ac:dyDescent="0.25">
      <c r="A178">
        <v>11526573</v>
      </c>
      <c r="B178" t="s">
        <v>520</v>
      </c>
      <c r="C178" t="s">
        <v>13</v>
      </c>
      <c r="D178" t="s">
        <v>52</v>
      </c>
      <c r="E178" t="s">
        <v>145</v>
      </c>
      <c r="F178" t="s">
        <v>150</v>
      </c>
      <c r="G178" t="s">
        <v>17</v>
      </c>
      <c r="H178" t="s">
        <v>151</v>
      </c>
      <c r="I178" t="s">
        <v>521</v>
      </c>
      <c r="J178">
        <v>200</v>
      </c>
      <c r="K178">
        <v>833</v>
      </c>
      <c r="L178">
        <v>0</v>
      </c>
    </row>
    <row r="179" spans="1:12" hidden="1" x14ac:dyDescent="0.25">
      <c r="A179">
        <v>11488112</v>
      </c>
      <c r="B179" t="s">
        <v>522</v>
      </c>
      <c r="C179" t="s">
        <v>13</v>
      </c>
      <c r="D179" t="s">
        <v>340</v>
      </c>
      <c r="E179" t="s">
        <v>145</v>
      </c>
      <c r="F179" t="s">
        <v>150</v>
      </c>
      <c r="G179" t="s">
        <v>17</v>
      </c>
      <c r="H179" t="s">
        <v>151</v>
      </c>
      <c r="I179" t="s">
        <v>523</v>
      </c>
      <c r="J179">
        <v>170</v>
      </c>
      <c r="K179">
        <v>830</v>
      </c>
      <c r="L179">
        <v>0</v>
      </c>
    </row>
    <row r="180" spans="1:12" hidden="1" x14ac:dyDescent="0.25">
      <c r="A180">
        <v>10788327</v>
      </c>
      <c r="B180" t="s">
        <v>408</v>
      </c>
      <c r="C180" t="s">
        <v>21</v>
      </c>
      <c r="D180" t="s">
        <v>141</v>
      </c>
      <c r="E180" t="s">
        <v>406</v>
      </c>
      <c r="F180" t="s">
        <v>150</v>
      </c>
      <c r="G180" t="s">
        <v>17</v>
      </c>
      <c r="H180" t="s">
        <v>155</v>
      </c>
      <c r="I180" t="s">
        <v>409</v>
      </c>
      <c r="J180">
        <v>240</v>
      </c>
      <c r="K180">
        <v>689</v>
      </c>
      <c r="L180">
        <v>1</v>
      </c>
    </row>
    <row r="181" spans="1:12" hidden="1" x14ac:dyDescent="0.25">
      <c r="A181">
        <v>9996781</v>
      </c>
      <c r="B181" t="s">
        <v>410</v>
      </c>
      <c r="C181" t="s">
        <v>21</v>
      </c>
      <c r="D181" t="s">
        <v>411</v>
      </c>
      <c r="E181" t="s">
        <v>406</v>
      </c>
      <c r="F181" t="s">
        <v>150</v>
      </c>
      <c r="G181" t="s">
        <v>17</v>
      </c>
      <c r="H181" t="s">
        <v>155</v>
      </c>
      <c r="I181" t="s">
        <v>412</v>
      </c>
      <c r="J181">
        <v>140</v>
      </c>
      <c r="K181">
        <v>1469</v>
      </c>
      <c r="L181">
        <v>0</v>
      </c>
    </row>
    <row r="182" spans="1:12" hidden="1" x14ac:dyDescent="0.25">
      <c r="A182">
        <v>10651295</v>
      </c>
      <c r="B182" t="s">
        <v>405</v>
      </c>
      <c r="C182" t="s">
        <v>13</v>
      </c>
      <c r="D182" t="s">
        <v>144</v>
      </c>
      <c r="E182" t="s">
        <v>406</v>
      </c>
      <c r="F182" t="s">
        <v>150</v>
      </c>
      <c r="G182" t="s">
        <v>17</v>
      </c>
      <c r="H182" t="s">
        <v>151</v>
      </c>
      <c r="I182" t="s">
        <v>407</v>
      </c>
      <c r="J182">
        <v>190</v>
      </c>
      <c r="K182">
        <v>735</v>
      </c>
      <c r="L182">
        <v>0</v>
      </c>
    </row>
    <row r="183" spans="1:12" hidden="1" x14ac:dyDescent="0.25">
      <c r="A183">
        <v>8913112</v>
      </c>
      <c r="B183" t="s">
        <v>533</v>
      </c>
      <c r="C183" t="s">
        <v>21</v>
      </c>
      <c r="D183" t="s">
        <v>22</v>
      </c>
      <c r="E183" t="s">
        <v>530</v>
      </c>
      <c r="F183" t="s">
        <v>531</v>
      </c>
      <c r="G183" t="s">
        <v>17</v>
      </c>
      <c r="H183" t="s">
        <v>155</v>
      </c>
      <c r="I183" t="s">
        <v>525</v>
      </c>
      <c r="J183">
        <v>180</v>
      </c>
      <c r="K183">
        <v>770</v>
      </c>
      <c r="L183">
        <v>0</v>
      </c>
    </row>
    <row r="184" spans="1:12" hidden="1" x14ac:dyDescent="0.25">
      <c r="A184">
        <v>11568882</v>
      </c>
      <c r="B184" t="s">
        <v>251</v>
      </c>
      <c r="C184" t="s">
        <v>13</v>
      </c>
      <c r="D184" t="s">
        <v>52</v>
      </c>
      <c r="E184" t="s">
        <v>530</v>
      </c>
      <c r="F184" t="s">
        <v>531</v>
      </c>
      <c r="G184" t="s">
        <v>17</v>
      </c>
      <c r="H184" t="s">
        <v>151</v>
      </c>
      <c r="I184" t="s">
        <v>532</v>
      </c>
      <c r="J184">
        <v>170</v>
      </c>
      <c r="K184">
        <v>596</v>
      </c>
      <c r="L184">
        <v>0</v>
      </c>
    </row>
    <row r="185" spans="1:12" hidden="1" x14ac:dyDescent="0.25">
      <c r="A185">
        <v>8192372</v>
      </c>
      <c r="B185" t="s">
        <v>432</v>
      </c>
      <c r="C185" t="s">
        <v>21</v>
      </c>
      <c r="D185" t="s">
        <v>154</v>
      </c>
      <c r="E185" t="s">
        <v>425</v>
      </c>
      <c r="F185" t="s">
        <v>169</v>
      </c>
      <c r="G185" t="s">
        <v>17</v>
      </c>
      <c r="H185" t="s">
        <v>174</v>
      </c>
      <c r="I185" t="s">
        <v>433</v>
      </c>
      <c r="J185">
        <v>190</v>
      </c>
      <c r="K185">
        <v>939</v>
      </c>
      <c r="L185">
        <v>0</v>
      </c>
    </row>
    <row r="186" spans="1:12" hidden="1" x14ac:dyDescent="0.25">
      <c r="A186">
        <v>1204545</v>
      </c>
      <c r="B186" t="s">
        <v>434</v>
      </c>
      <c r="C186" t="s">
        <v>21</v>
      </c>
      <c r="D186" t="s">
        <v>239</v>
      </c>
      <c r="E186" t="s">
        <v>425</v>
      </c>
      <c r="F186" t="s">
        <v>169</v>
      </c>
      <c r="G186" t="s">
        <v>17</v>
      </c>
      <c r="H186" t="s">
        <v>174</v>
      </c>
      <c r="I186" t="s">
        <v>435</v>
      </c>
      <c r="J186">
        <v>180</v>
      </c>
      <c r="K186">
        <v>1310</v>
      </c>
      <c r="L186">
        <v>0</v>
      </c>
    </row>
    <row r="187" spans="1:12" hidden="1" x14ac:dyDescent="0.25">
      <c r="A187">
        <v>10810207</v>
      </c>
      <c r="B187" t="s">
        <v>436</v>
      </c>
      <c r="C187" t="s">
        <v>21</v>
      </c>
      <c r="D187" t="s">
        <v>239</v>
      </c>
      <c r="E187" t="s">
        <v>425</v>
      </c>
      <c r="F187" t="s">
        <v>169</v>
      </c>
      <c r="G187" t="s">
        <v>17</v>
      </c>
      <c r="H187" t="s">
        <v>174</v>
      </c>
      <c r="I187" t="s">
        <v>437</v>
      </c>
      <c r="J187">
        <v>160</v>
      </c>
      <c r="K187">
        <v>596</v>
      </c>
      <c r="L187">
        <v>0</v>
      </c>
    </row>
    <row r="188" spans="1:12" hidden="1" x14ac:dyDescent="0.25">
      <c r="A188">
        <v>9666657</v>
      </c>
      <c r="B188" t="s">
        <v>438</v>
      </c>
      <c r="C188" t="s">
        <v>21</v>
      </c>
      <c r="D188" t="s">
        <v>306</v>
      </c>
      <c r="E188" t="s">
        <v>425</v>
      </c>
      <c r="F188" t="s">
        <v>169</v>
      </c>
      <c r="G188" t="s">
        <v>17</v>
      </c>
      <c r="H188" t="s">
        <v>174</v>
      </c>
      <c r="I188" t="s">
        <v>439</v>
      </c>
      <c r="J188">
        <v>120</v>
      </c>
      <c r="K188">
        <v>1354</v>
      </c>
      <c r="L188">
        <v>0</v>
      </c>
    </row>
    <row r="189" spans="1:12" hidden="1" x14ac:dyDescent="0.25">
      <c r="A189">
        <v>8192555</v>
      </c>
      <c r="B189" t="s">
        <v>424</v>
      </c>
      <c r="C189" t="s">
        <v>13</v>
      </c>
      <c r="D189" t="s">
        <v>52</v>
      </c>
      <c r="E189" t="s">
        <v>425</v>
      </c>
      <c r="F189" t="s">
        <v>169</v>
      </c>
      <c r="G189" t="s">
        <v>17</v>
      </c>
      <c r="H189" t="s">
        <v>170</v>
      </c>
      <c r="I189" t="s">
        <v>426</v>
      </c>
      <c r="J189">
        <v>240</v>
      </c>
      <c r="K189">
        <v>800</v>
      </c>
      <c r="L189">
        <v>1</v>
      </c>
    </row>
    <row r="190" spans="1:12" hidden="1" x14ac:dyDescent="0.25">
      <c r="A190">
        <v>11323794</v>
      </c>
      <c r="B190" t="s">
        <v>427</v>
      </c>
      <c r="C190" t="s">
        <v>13</v>
      </c>
      <c r="D190" t="s">
        <v>428</v>
      </c>
      <c r="E190" t="s">
        <v>425</v>
      </c>
      <c r="F190" t="s">
        <v>169</v>
      </c>
      <c r="G190" t="s">
        <v>17</v>
      </c>
      <c r="H190" t="s">
        <v>170</v>
      </c>
      <c r="I190" t="s">
        <v>429</v>
      </c>
      <c r="J190">
        <v>230</v>
      </c>
      <c r="K190">
        <v>1116</v>
      </c>
      <c r="L190">
        <v>0</v>
      </c>
    </row>
    <row r="191" spans="1:12" hidden="1" x14ac:dyDescent="0.25">
      <c r="A191">
        <v>8616793</v>
      </c>
      <c r="B191" t="s">
        <v>430</v>
      </c>
      <c r="C191" t="s">
        <v>13</v>
      </c>
      <c r="D191" t="s">
        <v>52</v>
      </c>
      <c r="E191" t="s">
        <v>425</v>
      </c>
      <c r="F191" t="s">
        <v>169</v>
      </c>
      <c r="G191" t="s">
        <v>17</v>
      </c>
      <c r="H191" t="s">
        <v>170</v>
      </c>
      <c r="I191" t="s">
        <v>431</v>
      </c>
      <c r="J191">
        <v>210</v>
      </c>
      <c r="K191">
        <v>1264</v>
      </c>
      <c r="L191">
        <v>0</v>
      </c>
    </row>
    <row r="192" spans="1:12" hidden="1" x14ac:dyDescent="0.25">
      <c r="A192">
        <v>9957463</v>
      </c>
      <c r="B192" t="s">
        <v>450</v>
      </c>
      <c r="C192" t="s">
        <v>21</v>
      </c>
      <c r="D192" t="s">
        <v>129</v>
      </c>
      <c r="E192" t="s">
        <v>449</v>
      </c>
      <c r="F192" t="s">
        <v>169</v>
      </c>
      <c r="G192" t="s">
        <v>17</v>
      </c>
      <c r="H192" t="s">
        <v>174</v>
      </c>
      <c r="I192" t="s">
        <v>451</v>
      </c>
      <c r="J192">
        <v>200</v>
      </c>
      <c r="K192">
        <v>675</v>
      </c>
      <c r="L192">
        <v>0</v>
      </c>
    </row>
    <row r="193" spans="1:12" hidden="1" x14ac:dyDescent="0.25">
      <c r="A193">
        <v>11828445</v>
      </c>
      <c r="B193" t="s">
        <v>448</v>
      </c>
      <c r="C193" t="s">
        <v>13</v>
      </c>
      <c r="D193" t="s">
        <v>88</v>
      </c>
      <c r="E193" t="s">
        <v>449</v>
      </c>
      <c r="F193" t="s">
        <v>169</v>
      </c>
      <c r="G193" t="s">
        <v>17</v>
      </c>
      <c r="H193" t="s">
        <v>170</v>
      </c>
      <c r="I193" t="s">
        <v>178</v>
      </c>
      <c r="J193">
        <v>140</v>
      </c>
      <c r="K193">
        <v>734</v>
      </c>
      <c r="L193">
        <v>0</v>
      </c>
    </row>
    <row r="194" spans="1:12" hidden="1" x14ac:dyDescent="0.25">
      <c r="A194">
        <v>9622755</v>
      </c>
      <c r="B194" t="s">
        <v>179</v>
      </c>
      <c r="C194" t="s">
        <v>21</v>
      </c>
      <c r="D194" t="s">
        <v>22</v>
      </c>
      <c r="E194" t="s">
        <v>177</v>
      </c>
      <c r="F194" t="s">
        <v>169</v>
      </c>
      <c r="G194" t="s">
        <v>17</v>
      </c>
      <c r="H194" t="s">
        <v>174</v>
      </c>
      <c r="I194" t="s">
        <v>180</v>
      </c>
      <c r="J194">
        <v>190</v>
      </c>
      <c r="K194">
        <v>1390</v>
      </c>
      <c r="L194">
        <v>0</v>
      </c>
    </row>
    <row r="195" spans="1:12" hidden="1" x14ac:dyDescent="0.25">
      <c r="A195">
        <v>9632385</v>
      </c>
      <c r="B195" t="s">
        <v>181</v>
      </c>
      <c r="C195" t="s">
        <v>21</v>
      </c>
      <c r="D195" t="s">
        <v>81</v>
      </c>
      <c r="E195" t="s">
        <v>177</v>
      </c>
      <c r="F195" t="s">
        <v>169</v>
      </c>
      <c r="G195" t="s">
        <v>17</v>
      </c>
      <c r="H195" t="s">
        <v>174</v>
      </c>
      <c r="I195" t="s">
        <v>182</v>
      </c>
      <c r="J195">
        <v>180</v>
      </c>
      <c r="K195">
        <v>1237</v>
      </c>
      <c r="L195">
        <v>0</v>
      </c>
    </row>
    <row r="196" spans="1:12" hidden="1" x14ac:dyDescent="0.25">
      <c r="A196">
        <v>9645790</v>
      </c>
      <c r="B196" t="s">
        <v>176</v>
      </c>
      <c r="C196" t="s">
        <v>13</v>
      </c>
      <c r="D196" t="s">
        <v>68</v>
      </c>
      <c r="E196" t="s">
        <v>177</v>
      </c>
      <c r="F196" t="s">
        <v>169</v>
      </c>
      <c r="G196" t="s">
        <v>17</v>
      </c>
      <c r="H196" t="s">
        <v>170</v>
      </c>
      <c r="I196" t="s">
        <v>178</v>
      </c>
      <c r="J196">
        <v>180</v>
      </c>
      <c r="K196">
        <v>966</v>
      </c>
      <c r="L196">
        <v>0</v>
      </c>
    </row>
    <row r="197" spans="1:12" hidden="1" x14ac:dyDescent="0.25">
      <c r="A197">
        <v>12481285</v>
      </c>
      <c r="B197" t="s">
        <v>457</v>
      </c>
      <c r="C197" t="s">
        <v>21</v>
      </c>
      <c r="D197" t="s">
        <v>154</v>
      </c>
      <c r="E197" t="s">
        <v>453</v>
      </c>
      <c r="F197" t="s">
        <v>169</v>
      </c>
      <c r="G197" t="s">
        <v>17</v>
      </c>
      <c r="H197" t="s">
        <v>174</v>
      </c>
      <c r="I197" t="s">
        <v>458</v>
      </c>
      <c r="J197">
        <v>180</v>
      </c>
      <c r="K197">
        <v>1151</v>
      </c>
      <c r="L197">
        <v>0</v>
      </c>
    </row>
    <row r="198" spans="1:12" hidden="1" x14ac:dyDescent="0.25">
      <c r="A198">
        <v>12487880</v>
      </c>
      <c r="B198" t="s">
        <v>459</v>
      </c>
      <c r="C198" t="s">
        <v>21</v>
      </c>
      <c r="D198" t="s">
        <v>154</v>
      </c>
      <c r="E198" t="s">
        <v>453</v>
      </c>
      <c r="F198" t="s">
        <v>169</v>
      </c>
      <c r="G198" t="s">
        <v>17</v>
      </c>
      <c r="H198" t="s">
        <v>174</v>
      </c>
      <c r="I198" t="s">
        <v>460</v>
      </c>
      <c r="J198">
        <v>170</v>
      </c>
      <c r="K198">
        <v>1174</v>
      </c>
      <c r="L198">
        <v>0</v>
      </c>
    </row>
    <row r="199" spans="1:12" hidden="1" x14ac:dyDescent="0.25">
      <c r="A199">
        <v>12432066</v>
      </c>
      <c r="B199" t="s">
        <v>461</v>
      </c>
      <c r="C199" t="s">
        <v>21</v>
      </c>
      <c r="D199" t="s">
        <v>306</v>
      </c>
      <c r="E199" t="s">
        <v>453</v>
      </c>
      <c r="F199" t="s">
        <v>169</v>
      </c>
      <c r="G199" t="s">
        <v>17</v>
      </c>
      <c r="H199" t="s">
        <v>174</v>
      </c>
      <c r="I199" t="s">
        <v>462</v>
      </c>
      <c r="J199">
        <v>130</v>
      </c>
      <c r="K199">
        <v>793</v>
      </c>
      <c r="L199">
        <v>0</v>
      </c>
    </row>
    <row r="200" spans="1:12" hidden="1" x14ac:dyDescent="0.25">
      <c r="A200">
        <v>12582307</v>
      </c>
      <c r="B200" t="s">
        <v>452</v>
      </c>
      <c r="C200" t="s">
        <v>13</v>
      </c>
      <c r="D200" t="s">
        <v>144</v>
      </c>
      <c r="E200" t="s">
        <v>453</v>
      </c>
      <c r="F200" t="s">
        <v>169</v>
      </c>
      <c r="G200" t="s">
        <v>17</v>
      </c>
      <c r="H200" t="s">
        <v>170</v>
      </c>
      <c r="I200" t="s">
        <v>454</v>
      </c>
      <c r="J200">
        <v>210</v>
      </c>
      <c r="K200">
        <v>827</v>
      </c>
      <c r="L200">
        <v>1</v>
      </c>
    </row>
    <row r="201" spans="1:12" hidden="1" x14ac:dyDescent="0.25">
      <c r="A201">
        <v>12508213</v>
      </c>
      <c r="B201" t="s">
        <v>455</v>
      </c>
      <c r="C201" t="s">
        <v>13</v>
      </c>
      <c r="D201" t="s">
        <v>52</v>
      </c>
      <c r="E201" t="s">
        <v>453</v>
      </c>
      <c r="F201" t="s">
        <v>169</v>
      </c>
      <c r="G201" t="s">
        <v>17</v>
      </c>
      <c r="H201" t="s">
        <v>170</v>
      </c>
      <c r="I201" t="s">
        <v>456</v>
      </c>
      <c r="J201">
        <v>180</v>
      </c>
      <c r="K201">
        <v>996</v>
      </c>
      <c r="L201">
        <v>0</v>
      </c>
    </row>
    <row r="202" spans="1:12" hidden="1" x14ac:dyDescent="0.25">
      <c r="A202">
        <v>12559902</v>
      </c>
      <c r="B202" t="s">
        <v>444</v>
      </c>
      <c r="C202" t="s">
        <v>21</v>
      </c>
      <c r="D202" t="s">
        <v>201</v>
      </c>
      <c r="E202" t="s">
        <v>442</v>
      </c>
      <c r="F202" t="s">
        <v>169</v>
      </c>
      <c r="G202" t="s">
        <v>17</v>
      </c>
      <c r="H202" t="s">
        <v>174</v>
      </c>
      <c r="I202" t="s">
        <v>445</v>
      </c>
      <c r="J202">
        <v>150</v>
      </c>
      <c r="K202">
        <v>1490</v>
      </c>
      <c r="L202">
        <v>0</v>
      </c>
    </row>
    <row r="203" spans="1:12" hidden="1" x14ac:dyDescent="0.25">
      <c r="A203">
        <v>8372252</v>
      </c>
      <c r="B203" t="s">
        <v>446</v>
      </c>
      <c r="C203" t="s">
        <v>21</v>
      </c>
      <c r="D203" t="s">
        <v>201</v>
      </c>
      <c r="E203" t="s">
        <v>442</v>
      </c>
      <c r="F203" t="s">
        <v>169</v>
      </c>
      <c r="G203" t="s">
        <v>17</v>
      </c>
      <c r="H203" t="s">
        <v>174</v>
      </c>
      <c r="I203" t="s">
        <v>447</v>
      </c>
      <c r="J203">
        <v>130</v>
      </c>
      <c r="K203">
        <v>877</v>
      </c>
      <c r="L203">
        <v>0</v>
      </c>
    </row>
    <row r="204" spans="1:12" hidden="1" x14ac:dyDescent="0.25">
      <c r="A204">
        <v>12232447</v>
      </c>
      <c r="B204" t="s">
        <v>440</v>
      </c>
      <c r="C204" t="s">
        <v>13</v>
      </c>
      <c r="D204" t="s">
        <v>441</v>
      </c>
      <c r="E204" t="s">
        <v>442</v>
      </c>
      <c r="F204" t="s">
        <v>169</v>
      </c>
      <c r="G204" t="s">
        <v>17</v>
      </c>
      <c r="H204" t="s">
        <v>170</v>
      </c>
      <c r="I204" t="s">
        <v>443</v>
      </c>
      <c r="J204">
        <v>170</v>
      </c>
      <c r="K204">
        <v>770</v>
      </c>
      <c r="L204">
        <v>0</v>
      </c>
    </row>
    <row r="205" spans="1:12" hidden="1" x14ac:dyDescent="0.25">
      <c r="A205">
        <v>2658358</v>
      </c>
      <c r="B205" t="s">
        <v>540</v>
      </c>
      <c r="C205" t="s">
        <v>21</v>
      </c>
      <c r="D205" t="s">
        <v>204</v>
      </c>
      <c r="E205" t="s">
        <v>535</v>
      </c>
      <c r="F205" t="s">
        <v>169</v>
      </c>
      <c r="G205" t="s">
        <v>17</v>
      </c>
      <c r="H205" t="s">
        <v>174</v>
      </c>
      <c r="I205" t="s">
        <v>541</v>
      </c>
      <c r="J205">
        <v>210</v>
      </c>
      <c r="K205">
        <v>863</v>
      </c>
      <c r="L205">
        <v>1</v>
      </c>
    </row>
    <row r="206" spans="1:12" hidden="1" x14ac:dyDescent="0.25">
      <c r="A206">
        <v>2658347</v>
      </c>
      <c r="B206" t="s">
        <v>542</v>
      </c>
      <c r="C206" t="s">
        <v>21</v>
      </c>
      <c r="D206" t="s">
        <v>204</v>
      </c>
      <c r="E206" t="s">
        <v>535</v>
      </c>
      <c r="F206" t="s">
        <v>169</v>
      </c>
      <c r="G206" t="s">
        <v>17</v>
      </c>
      <c r="H206" t="s">
        <v>174</v>
      </c>
      <c r="I206" t="s">
        <v>180</v>
      </c>
      <c r="J206">
        <v>210</v>
      </c>
      <c r="K206">
        <v>997</v>
      </c>
      <c r="L206">
        <v>0</v>
      </c>
    </row>
    <row r="207" spans="1:12" hidden="1" x14ac:dyDescent="0.25">
      <c r="A207">
        <v>11384807</v>
      </c>
      <c r="B207" t="s">
        <v>543</v>
      </c>
      <c r="C207" t="s">
        <v>21</v>
      </c>
      <c r="D207" t="s">
        <v>204</v>
      </c>
      <c r="E207" t="s">
        <v>535</v>
      </c>
      <c r="F207" t="s">
        <v>169</v>
      </c>
      <c r="G207" t="s">
        <v>17</v>
      </c>
      <c r="H207" t="s">
        <v>174</v>
      </c>
      <c r="I207" t="s">
        <v>544</v>
      </c>
      <c r="J207">
        <v>180</v>
      </c>
      <c r="K207">
        <v>872</v>
      </c>
      <c r="L207">
        <v>0</v>
      </c>
    </row>
    <row r="208" spans="1:12" hidden="1" x14ac:dyDescent="0.25">
      <c r="A208">
        <v>8285825</v>
      </c>
      <c r="B208" t="s">
        <v>534</v>
      </c>
      <c r="C208" t="s">
        <v>13</v>
      </c>
      <c r="D208" t="s">
        <v>62</v>
      </c>
      <c r="E208" t="s">
        <v>535</v>
      </c>
      <c r="F208" t="s">
        <v>169</v>
      </c>
      <c r="G208" t="s">
        <v>17</v>
      </c>
      <c r="H208" t="s">
        <v>170</v>
      </c>
      <c r="I208" t="s">
        <v>536</v>
      </c>
      <c r="J208">
        <v>190</v>
      </c>
      <c r="K208">
        <v>511</v>
      </c>
      <c r="L208">
        <v>0</v>
      </c>
    </row>
    <row r="209" spans="1:12" hidden="1" x14ac:dyDescent="0.25">
      <c r="A209">
        <v>11535123</v>
      </c>
      <c r="B209" t="s">
        <v>537</v>
      </c>
      <c r="C209" t="s">
        <v>13</v>
      </c>
      <c r="D209" t="s">
        <v>88</v>
      </c>
      <c r="E209" t="s">
        <v>535</v>
      </c>
      <c r="F209" t="s">
        <v>169</v>
      </c>
      <c r="G209" t="s">
        <v>17</v>
      </c>
      <c r="H209" t="s">
        <v>170</v>
      </c>
      <c r="I209" t="s">
        <v>178</v>
      </c>
      <c r="J209">
        <v>180</v>
      </c>
      <c r="K209">
        <v>882</v>
      </c>
      <c r="L209">
        <v>0</v>
      </c>
    </row>
    <row r="210" spans="1:12" hidden="1" x14ac:dyDescent="0.25">
      <c r="A210">
        <v>1181395</v>
      </c>
      <c r="B210" t="s">
        <v>538</v>
      </c>
      <c r="C210" t="s">
        <v>13</v>
      </c>
      <c r="D210" t="s">
        <v>255</v>
      </c>
      <c r="E210" t="s">
        <v>535</v>
      </c>
      <c r="F210" t="s">
        <v>169</v>
      </c>
      <c r="G210" t="s">
        <v>17</v>
      </c>
      <c r="H210" t="s">
        <v>170</v>
      </c>
      <c r="I210" t="s">
        <v>539</v>
      </c>
      <c r="J210">
        <v>170</v>
      </c>
      <c r="K210">
        <v>605</v>
      </c>
      <c r="L210">
        <v>0</v>
      </c>
    </row>
    <row r="211" spans="1:12" hidden="1" x14ac:dyDescent="0.25">
      <c r="A211">
        <v>10181913</v>
      </c>
      <c r="B211" t="s">
        <v>172</v>
      </c>
      <c r="C211" t="s">
        <v>21</v>
      </c>
      <c r="D211" t="s">
        <v>173</v>
      </c>
      <c r="E211" t="s">
        <v>168</v>
      </c>
      <c r="F211" t="s">
        <v>169</v>
      </c>
      <c r="G211" t="s">
        <v>17</v>
      </c>
      <c r="H211" t="s">
        <v>174</v>
      </c>
      <c r="I211" t="s">
        <v>175</v>
      </c>
      <c r="J211">
        <v>190</v>
      </c>
      <c r="K211">
        <v>913</v>
      </c>
      <c r="L211">
        <v>0</v>
      </c>
    </row>
    <row r="212" spans="1:12" hidden="1" x14ac:dyDescent="0.25">
      <c r="A212">
        <v>9076250</v>
      </c>
      <c r="B212" t="s">
        <v>166</v>
      </c>
      <c r="C212" t="s">
        <v>13</v>
      </c>
      <c r="D212" t="s">
        <v>167</v>
      </c>
      <c r="E212" t="s">
        <v>168</v>
      </c>
      <c r="F212" t="s">
        <v>169</v>
      </c>
      <c r="G212" t="s">
        <v>17</v>
      </c>
      <c r="H212" t="s">
        <v>170</v>
      </c>
      <c r="I212" t="s">
        <v>171</v>
      </c>
      <c r="J212">
        <v>270</v>
      </c>
      <c r="K212">
        <v>659</v>
      </c>
      <c r="L212">
        <v>0</v>
      </c>
    </row>
    <row r="213" spans="1:12" x14ac:dyDescent="0.25">
      <c r="A213">
        <v>10184521</v>
      </c>
      <c r="B213" t="s">
        <v>1344</v>
      </c>
      <c r="C213" t="s">
        <v>21</v>
      </c>
      <c r="D213" t="s">
        <v>71</v>
      </c>
      <c r="E213" t="s">
        <v>1341</v>
      </c>
      <c r="F213" t="s">
        <v>185</v>
      </c>
      <c r="G213" t="s">
        <v>17</v>
      </c>
      <c r="H213" t="s">
        <v>23</v>
      </c>
      <c r="I213" t="s">
        <v>648</v>
      </c>
      <c r="J213">
        <v>200</v>
      </c>
      <c r="K213">
        <v>1316</v>
      </c>
      <c r="L213">
        <v>0</v>
      </c>
    </row>
    <row r="214" spans="1:12" x14ac:dyDescent="0.25">
      <c r="A214">
        <v>10191385</v>
      </c>
      <c r="B214" t="s">
        <v>1345</v>
      </c>
      <c r="C214" t="s">
        <v>21</v>
      </c>
      <c r="D214" t="s">
        <v>129</v>
      </c>
      <c r="E214" t="s">
        <v>1341</v>
      </c>
      <c r="F214" t="s">
        <v>185</v>
      </c>
      <c r="G214" t="s">
        <v>17</v>
      </c>
      <c r="H214" t="s">
        <v>23</v>
      </c>
      <c r="I214" t="s">
        <v>1346</v>
      </c>
      <c r="J214">
        <v>200</v>
      </c>
      <c r="K214">
        <v>1578</v>
      </c>
      <c r="L214">
        <v>0</v>
      </c>
    </row>
    <row r="215" spans="1:12" x14ac:dyDescent="0.25">
      <c r="A215">
        <v>10189963</v>
      </c>
      <c r="B215" t="s">
        <v>601</v>
      </c>
      <c r="C215" t="s">
        <v>21</v>
      </c>
      <c r="D215" t="s">
        <v>81</v>
      </c>
      <c r="E215" t="s">
        <v>1341</v>
      </c>
      <c r="F215" t="s">
        <v>185</v>
      </c>
      <c r="G215" t="s">
        <v>17</v>
      </c>
      <c r="H215" t="s">
        <v>23</v>
      </c>
      <c r="I215" t="s">
        <v>1347</v>
      </c>
      <c r="J215">
        <v>180</v>
      </c>
      <c r="K215">
        <v>1087</v>
      </c>
      <c r="L215">
        <v>0</v>
      </c>
    </row>
    <row r="216" spans="1:12" x14ac:dyDescent="0.25">
      <c r="A216">
        <v>10187520</v>
      </c>
      <c r="B216" t="s">
        <v>1348</v>
      </c>
      <c r="C216" t="s">
        <v>21</v>
      </c>
      <c r="D216" t="s">
        <v>71</v>
      </c>
      <c r="E216" t="s">
        <v>1341</v>
      </c>
      <c r="F216" t="s">
        <v>185</v>
      </c>
      <c r="G216" t="s">
        <v>17</v>
      </c>
      <c r="H216" t="s">
        <v>23</v>
      </c>
      <c r="I216" t="s">
        <v>188</v>
      </c>
      <c r="J216">
        <v>170</v>
      </c>
      <c r="K216">
        <v>1268</v>
      </c>
      <c r="L216">
        <v>0</v>
      </c>
    </row>
    <row r="217" spans="1:12" x14ac:dyDescent="0.25">
      <c r="A217">
        <v>10701070</v>
      </c>
      <c r="B217" t="s">
        <v>1340</v>
      </c>
      <c r="C217" t="s">
        <v>13</v>
      </c>
      <c r="D217" t="s">
        <v>62</v>
      </c>
      <c r="E217" t="s">
        <v>1341</v>
      </c>
      <c r="F217" t="s">
        <v>185</v>
      </c>
      <c r="G217" t="s">
        <v>17</v>
      </c>
      <c r="H217" t="s">
        <v>18</v>
      </c>
      <c r="I217" t="s">
        <v>642</v>
      </c>
      <c r="J217">
        <v>210</v>
      </c>
      <c r="K217">
        <v>640</v>
      </c>
      <c r="L217">
        <v>1</v>
      </c>
    </row>
    <row r="218" spans="1:12" x14ac:dyDescent="0.25">
      <c r="A218">
        <v>10202830</v>
      </c>
      <c r="B218" t="s">
        <v>1342</v>
      </c>
      <c r="C218" t="s">
        <v>13</v>
      </c>
      <c r="D218" t="s">
        <v>88</v>
      </c>
      <c r="E218" t="s">
        <v>1341</v>
      </c>
      <c r="F218" t="s">
        <v>185</v>
      </c>
      <c r="G218" t="s">
        <v>17</v>
      </c>
      <c r="H218" t="s">
        <v>18</v>
      </c>
      <c r="I218" t="s">
        <v>1343</v>
      </c>
      <c r="J218">
        <v>200</v>
      </c>
      <c r="K218">
        <v>708</v>
      </c>
      <c r="L218">
        <v>0</v>
      </c>
    </row>
    <row r="219" spans="1:12" x14ac:dyDescent="0.25">
      <c r="A219">
        <v>10099096</v>
      </c>
      <c r="B219" t="s">
        <v>645</v>
      </c>
      <c r="C219" t="s">
        <v>21</v>
      </c>
      <c r="D219" t="s">
        <v>208</v>
      </c>
      <c r="E219" t="s">
        <v>637</v>
      </c>
      <c r="F219" t="s">
        <v>185</v>
      </c>
      <c r="G219" t="s">
        <v>17</v>
      </c>
      <c r="H219" t="s">
        <v>23</v>
      </c>
      <c r="I219" t="s">
        <v>646</v>
      </c>
      <c r="J219">
        <v>220</v>
      </c>
      <c r="K219">
        <v>1546</v>
      </c>
      <c r="L219">
        <v>1</v>
      </c>
    </row>
    <row r="220" spans="1:12" x14ac:dyDescent="0.25">
      <c r="A220">
        <v>12646347</v>
      </c>
      <c r="B220" t="s">
        <v>647</v>
      </c>
      <c r="C220" t="s">
        <v>21</v>
      </c>
      <c r="D220" t="s">
        <v>201</v>
      </c>
      <c r="E220" t="s">
        <v>637</v>
      </c>
      <c r="F220" t="s">
        <v>185</v>
      </c>
      <c r="G220" t="s">
        <v>17</v>
      </c>
      <c r="H220" t="s">
        <v>23</v>
      </c>
      <c r="I220" t="s">
        <v>648</v>
      </c>
      <c r="J220">
        <v>200</v>
      </c>
      <c r="K220">
        <v>1401</v>
      </c>
      <c r="L220">
        <v>0</v>
      </c>
    </row>
    <row r="221" spans="1:12" x14ac:dyDescent="0.25">
      <c r="A221">
        <v>8510682</v>
      </c>
      <c r="B221" t="s">
        <v>649</v>
      </c>
      <c r="C221" t="s">
        <v>21</v>
      </c>
      <c r="D221" t="s">
        <v>201</v>
      </c>
      <c r="E221" t="s">
        <v>637</v>
      </c>
      <c r="F221" t="s">
        <v>185</v>
      </c>
      <c r="G221" t="s">
        <v>17</v>
      </c>
      <c r="H221" t="s">
        <v>23</v>
      </c>
      <c r="I221" t="s">
        <v>650</v>
      </c>
      <c r="J221">
        <v>200</v>
      </c>
      <c r="K221">
        <v>1661</v>
      </c>
      <c r="L221">
        <v>0</v>
      </c>
    </row>
    <row r="222" spans="1:12" x14ac:dyDescent="0.25">
      <c r="A222">
        <v>2591399</v>
      </c>
      <c r="B222" t="s">
        <v>587</v>
      </c>
      <c r="C222" t="s">
        <v>21</v>
      </c>
      <c r="D222" t="s">
        <v>71</v>
      </c>
      <c r="E222" t="s">
        <v>637</v>
      </c>
      <c r="F222" t="s">
        <v>185</v>
      </c>
      <c r="G222" t="s">
        <v>17</v>
      </c>
      <c r="H222" t="s">
        <v>23</v>
      </c>
      <c r="I222" t="s">
        <v>651</v>
      </c>
      <c r="J222">
        <v>190</v>
      </c>
      <c r="K222">
        <v>1354</v>
      </c>
      <c r="L222">
        <v>0</v>
      </c>
    </row>
    <row r="223" spans="1:12" x14ac:dyDescent="0.25">
      <c r="A223">
        <v>2507238</v>
      </c>
      <c r="B223" t="s">
        <v>652</v>
      </c>
      <c r="C223" t="s">
        <v>21</v>
      </c>
      <c r="D223" t="s">
        <v>84</v>
      </c>
      <c r="E223" t="s">
        <v>637</v>
      </c>
      <c r="F223" t="s">
        <v>185</v>
      </c>
      <c r="G223" t="s">
        <v>17</v>
      </c>
      <c r="H223" t="s">
        <v>23</v>
      </c>
      <c r="I223" t="s">
        <v>653</v>
      </c>
      <c r="J223">
        <v>180</v>
      </c>
      <c r="K223">
        <v>1506</v>
      </c>
      <c r="L223">
        <v>0</v>
      </c>
    </row>
    <row r="224" spans="1:12" x14ac:dyDescent="0.25">
      <c r="A224">
        <v>2594749</v>
      </c>
      <c r="B224" t="s">
        <v>654</v>
      </c>
      <c r="C224" t="s">
        <v>21</v>
      </c>
      <c r="D224" t="s">
        <v>208</v>
      </c>
      <c r="E224" t="s">
        <v>637</v>
      </c>
      <c r="F224" t="s">
        <v>185</v>
      </c>
      <c r="G224" t="s">
        <v>17</v>
      </c>
      <c r="H224" t="s">
        <v>23</v>
      </c>
      <c r="I224" t="s">
        <v>655</v>
      </c>
      <c r="J224">
        <v>170</v>
      </c>
      <c r="K224">
        <v>1677</v>
      </c>
      <c r="L224">
        <v>0</v>
      </c>
    </row>
    <row r="225" spans="1:12" x14ac:dyDescent="0.25">
      <c r="A225">
        <v>1064511</v>
      </c>
      <c r="B225" t="s">
        <v>656</v>
      </c>
      <c r="C225" t="s">
        <v>21</v>
      </c>
      <c r="D225" t="s">
        <v>208</v>
      </c>
      <c r="E225" t="s">
        <v>637</v>
      </c>
      <c r="F225" t="s">
        <v>185</v>
      </c>
      <c r="G225" t="s">
        <v>17</v>
      </c>
      <c r="H225" t="s">
        <v>23</v>
      </c>
      <c r="I225" t="s">
        <v>259</v>
      </c>
      <c r="J225">
        <v>140</v>
      </c>
      <c r="K225">
        <v>922</v>
      </c>
      <c r="L225">
        <v>0</v>
      </c>
    </row>
    <row r="226" spans="1:12" x14ac:dyDescent="0.25">
      <c r="A226">
        <v>8231139</v>
      </c>
      <c r="B226" t="s">
        <v>636</v>
      </c>
      <c r="C226" t="s">
        <v>13</v>
      </c>
      <c r="D226" t="s">
        <v>68</v>
      </c>
      <c r="E226" t="s">
        <v>637</v>
      </c>
      <c r="F226" t="s">
        <v>185</v>
      </c>
      <c r="G226" t="s">
        <v>17</v>
      </c>
      <c r="H226" t="s">
        <v>18</v>
      </c>
      <c r="I226" t="s">
        <v>638</v>
      </c>
      <c r="J226">
        <v>260</v>
      </c>
      <c r="K226">
        <v>425</v>
      </c>
      <c r="L226">
        <v>1</v>
      </c>
    </row>
    <row r="227" spans="1:12" x14ac:dyDescent="0.25">
      <c r="A227">
        <v>8530188</v>
      </c>
      <c r="B227" t="s">
        <v>639</v>
      </c>
      <c r="C227" t="s">
        <v>13</v>
      </c>
      <c r="D227" t="s">
        <v>68</v>
      </c>
      <c r="E227" t="s">
        <v>637</v>
      </c>
      <c r="F227" t="s">
        <v>185</v>
      </c>
      <c r="G227" t="s">
        <v>17</v>
      </c>
      <c r="H227" t="s">
        <v>18</v>
      </c>
      <c r="I227" t="s">
        <v>640</v>
      </c>
      <c r="J227">
        <v>200</v>
      </c>
      <c r="K227">
        <v>303</v>
      </c>
      <c r="L227">
        <v>0</v>
      </c>
    </row>
    <row r="228" spans="1:12" x14ac:dyDescent="0.25">
      <c r="A228">
        <v>1253791</v>
      </c>
      <c r="B228" t="s">
        <v>641</v>
      </c>
      <c r="C228" t="s">
        <v>13</v>
      </c>
      <c r="D228" t="s">
        <v>77</v>
      </c>
      <c r="E228" t="s">
        <v>637</v>
      </c>
      <c r="F228" t="s">
        <v>185</v>
      </c>
      <c r="G228" t="s">
        <v>17</v>
      </c>
      <c r="H228" t="s">
        <v>18</v>
      </c>
      <c r="I228" t="s">
        <v>642</v>
      </c>
      <c r="J228">
        <v>200</v>
      </c>
      <c r="K228">
        <v>633</v>
      </c>
      <c r="L228">
        <v>0</v>
      </c>
    </row>
    <row r="229" spans="1:12" x14ac:dyDescent="0.25">
      <c r="A229">
        <v>1262961</v>
      </c>
      <c r="B229" t="s">
        <v>643</v>
      </c>
      <c r="C229" t="s">
        <v>13</v>
      </c>
      <c r="D229" t="s">
        <v>68</v>
      </c>
      <c r="E229" t="s">
        <v>637</v>
      </c>
      <c r="F229" t="s">
        <v>185</v>
      </c>
      <c r="G229" t="s">
        <v>17</v>
      </c>
      <c r="H229" t="s">
        <v>18</v>
      </c>
      <c r="I229" t="s">
        <v>237</v>
      </c>
      <c r="J229">
        <v>190</v>
      </c>
      <c r="K229">
        <v>582</v>
      </c>
      <c r="L229">
        <v>0</v>
      </c>
    </row>
    <row r="230" spans="1:12" x14ac:dyDescent="0.25">
      <c r="A230">
        <v>1061877</v>
      </c>
      <c r="B230" t="s">
        <v>644</v>
      </c>
      <c r="C230" t="s">
        <v>13</v>
      </c>
      <c r="D230" t="s">
        <v>68</v>
      </c>
      <c r="E230" t="s">
        <v>637</v>
      </c>
      <c r="F230" t="s">
        <v>185</v>
      </c>
      <c r="G230" t="s">
        <v>17</v>
      </c>
      <c r="H230" t="s">
        <v>18</v>
      </c>
      <c r="I230" t="s">
        <v>186</v>
      </c>
      <c r="J230">
        <v>170</v>
      </c>
      <c r="K230">
        <v>1425</v>
      </c>
      <c r="L230">
        <v>0</v>
      </c>
    </row>
    <row r="231" spans="1:12" x14ac:dyDescent="0.25">
      <c r="A231">
        <v>2345857</v>
      </c>
      <c r="B231" t="s">
        <v>1962</v>
      </c>
      <c r="C231" t="s">
        <v>21</v>
      </c>
      <c r="D231" t="s">
        <v>306</v>
      </c>
      <c r="E231" t="s">
        <v>1959</v>
      </c>
      <c r="F231" t="s">
        <v>185</v>
      </c>
      <c r="G231" t="s">
        <v>17</v>
      </c>
      <c r="H231" t="s">
        <v>23</v>
      </c>
      <c r="I231" t="s">
        <v>1963</v>
      </c>
      <c r="J231">
        <v>160</v>
      </c>
      <c r="K231">
        <v>1332</v>
      </c>
      <c r="L231">
        <v>0</v>
      </c>
    </row>
    <row r="232" spans="1:12" x14ac:dyDescent="0.25">
      <c r="A232">
        <v>11708249</v>
      </c>
      <c r="B232" t="s">
        <v>1964</v>
      </c>
      <c r="C232" t="s">
        <v>21</v>
      </c>
      <c r="D232" t="s">
        <v>22</v>
      </c>
      <c r="E232" t="s">
        <v>1959</v>
      </c>
      <c r="F232" t="s">
        <v>185</v>
      </c>
      <c r="G232" t="s">
        <v>17</v>
      </c>
      <c r="H232" t="s">
        <v>23</v>
      </c>
      <c r="I232" t="s">
        <v>1965</v>
      </c>
      <c r="J232">
        <v>140</v>
      </c>
      <c r="K232">
        <v>1232</v>
      </c>
      <c r="L232">
        <v>0</v>
      </c>
    </row>
    <row r="233" spans="1:12" x14ac:dyDescent="0.25">
      <c r="A233">
        <v>12974731</v>
      </c>
      <c r="B233" t="s">
        <v>1966</v>
      </c>
      <c r="C233" t="s">
        <v>21</v>
      </c>
      <c r="D233" t="s">
        <v>22</v>
      </c>
      <c r="E233" t="s">
        <v>1959</v>
      </c>
      <c r="F233" t="s">
        <v>185</v>
      </c>
      <c r="G233" t="s">
        <v>17</v>
      </c>
      <c r="H233" t="s">
        <v>23</v>
      </c>
      <c r="I233" t="s">
        <v>653</v>
      </c>
      <c r="J233">
        <v>110</v>
      </c>
      <c r="K233">
        <v>1800</v>
      </c>
      <c r="L233">
        <v>0</v>
      </c>
    </row>
    <row r="234" spans="1:12" x14ac:dyDescent="0.25">
      <c r="A234">
        <v>11710081</v>
      </c>
      <c r="B234" t="s">
        <v>1967</v>
      </c>
      <c r="C234" t="s">
        <v>21</v>
      </c>
      <c r="D234" t="s">
        <v>22</v>
      </c>
      <c r="E234" t="s">
        <v>1959</v>
      </c>
      <c r="F234" t="s">
        <v>185</v>
      </c>
      <c r="G234" t="s">
        <v>17</v>
      </c>
      <c r="H234" t="s">
        <v>23</v>
      </c>
      <c r="I234" t="s">
        <v>648</v>
      </c>
      <c r="J234">
        <v>100</v>
      </c>
      <c r="K234">
        <v>1143</v>
      </c>
      <c r="L234">
        <v>0</v>
      </c>
    </row>
    <row r="235" spans="1:12" x14ac:dyDescent="0.25">
      <c r="A235">
        <v>1083325</v>
      </c>
      <c r="B235" t="s">
        <v>1958</v>
      </c>
      <c r="C235" t="s">
        <v>13</v>
      </c>
      <c r="D235" t="s">
        <v>52</v>
      </c>
      <c r="E235" t="s">
        <v>1959</v>
      </c>
      <c r="F235" t="s">
        <v>185</v>
      </c>
      <c r="G235" t="s">
        <v>17</v>
      </c>
      <c r="H235" t="s">
        <v>18</v>
      </c>
      <c r="I235" t="s">
        <v>266</v>
      </c>
      <c r="J235">
        <v>200</v>
      </c>
      <c r="K235">
        <v>787</v>
      </c>
      <c r="L235">
        <v>0</v>
      </c>
    </row>
    <row r="236" spans="1:12" x14ac:dyDescent="0.25">
      <c r="A236">
        <v>12625127</v>
      </c>
      <c r="B236" t="s">
        <v>951</v>
      </c>
      <c r="C236" t="s">
        <v>13</v>
      </c>
      <c r="D236" t="s">
        <v>52</v>
      </c>
      <c r="E236" t="s">
        <v>1959</v>
      </c>
      <c r="F236" t="s">
        <v>185</v>
      </c>
      <c r="G236" t="s">
        <v>17</v>
      </c>
      <c r="H236" t="s">
        <v>18</v>
      </c>
      <c r="I236" t="s">
        <v>1324</v>
      </c>
      <c r="J236">
        <v>190</v>
      </c>
      <c r="K236">
        <v>1245</v>
      </c>
      <c r="L236">
        <v>0</v>
      </c>
    </row>
    <row r="237" spans="1:12" x14ac:dyDescent="0.25">
      <c r="A237">
        <v>8148805</v>
      </c>
      <c r="B237" t="s">
        <v>1960</v>
      </c>
      <c r="C237" t="s">
        <v>13</v>
      </c>
      <c r="D237" t="s">
        <v>34</v>
      </c>
      <c r="E237" t="s">
        <v>1959</v>
      </c>
      <c r="F237" t="s">
        <v>185</v>
      </c>
      <c r="G237" t="s">
        <v>17</v>
      </c>
      <c r="H237" t="s">
        <v>18</v>
      </c>
      <c r="I237" t="s">
        <v>1961</v>
      </c>
      <c r="J237">
        <v>160</v>
      </c>
      <c r="K237">
        <v>637</v>
      </c>
      <c r="L237">
        <v>0</v>
      </c>
    </row>
    <row r="238" spans="1:12" x14ac:dyDescent="0.25">
      <c r="A238">
        <v>9813821</v>
      </c>
      <c r="B238" t="s">
        <v>189</v>
      </c>
      <c r="C238" t="s">
        <v>21</v>
      </c>
      <c r="D238" t="s">
        <v>190</v>
      </c>
      <c r="E238" t="s">
        <v>184</v>
      </c>
      <c r="F238" t="s">
        <v>185</v>
      </c>
      <c r="G238" t="s">
        <v>17</v>
      </c>
      <c r="H238" t="s">
        <v>155</v>
      </c>
      <c r="I238" t="s">
        <v>191</v>
      </c>
      <c r="J238">
        <v>140</v>
      </c>
      <c r="K238">
        <v>1012</v>
      </c>
      <c r="L238">
        <v>0</v>
      </c>
    </row>
    <row r="239" spans="1:12" x14ac:dyDescent="0.25">
      <c r="A239">
        <v>10048794</v>
      </c>
      <c r="B239" t="s">
        <v>183</v>
      </c>
      <c r="C239" t="s">
        <v>13</v>
      </c>
      <c r="D239" t="s">
        <v>52</v>
      </c>
      <c r="E239" t="s">
        <v>184</v>
      </c>
      <c r="F239" t="s">
        <v>185</v>
      </c>
      <c r="G239" t="s">
        <v>17</v>
      </c>
      <c r="H239" t="s">
        <v>18</v>
      </c>
      <c r="I239" t="s">
        <v>186</v>
      </c>
      <c r="J239">
        <v>240</v>
      </c>
      <c r="K239">
        <v>840</v>
      </c>
      <c r="L239">
        <v>1</v>
      </c>
    </row>
    <row r="240" spans="1:12" x14ac:dyDescent="0.25">
      <c r="A240">
        <v>12154935</v>
      </c>
      <c r="B240" t="s">
        <v>187</v>
      </c>
      <c r="C240" t="s">
        <v>13</v>
      </c>
      <c r="D240" t="s">
        <v>14</v>
      </c>
      <c r="E240" t="s">
        <v>184</v>
      </c>
      <c r="F240" t="s">
        <v>185</v>
      </c>
      <c r="G240" t="s">
        <v>17</v>
      </c>
      <c r="H240" t="s">
        <v>18</v>
      </c>
      <c r="I240" t="s">
        <v>188</v>
      </c>
      <c r="J240">
        <v>190</v>
      </c>
      <c r="K240">
        <v>880</v>
      </c>
      <c r="L240">
        <v>0</v>
      </c>
    </row>
    <row r="241" spans="1:12" x14ac:dyDescent="0.25">
      <c r="A241">
        <v>2356686</v>
      </c>
      <c r="B241" t="s">
        <v>1948</v>
      </c>
      <c r="C241" t="s">
        <v>21</v>
      </c>
      <c r="D241" t="s">
        <v>239</v>
      </c>
      <c r="E241" t="s">
        <v>1943</v>
      </c>
      <c r="F241" t="s">
        <v>185</v>
      </c>
      <c r="G241" t="s">
        <v>17</v>
      </c>
      <c r="H241" t="s">
        <v>23</v>
      </c>
      <c r="I241" t="s">
        <v>1736</v>
      </c>
      <c r="J241">
        <v>260</v>
      </c>
      <c r="K241">
        <v>1040</v>
      </c>
      <c r="L241">
        <v>1</v>
      </c>
    </row>
    <row r="242" spans="1:12" x14ac:dyDescent="0.25">
      <c r="A242">
        <v>8724560</v>
      </c>
      <c r="B242" t="s">
        <v>1949</v>
      </c>
      <c r="C242" t="s">
        <v>21</v>
      </c>
      <c r="D242" t="s">
        <v>141</v>
      </c>
      <c r="E242" t="s">
        <v>1943</v>
      </c>
      <c r="F242" t="s">
        <v>185</v>
      </c>
      <c r="G242" t="s">
        <v>17</v>
      </c>
      <c r="H242" t="s">
        <v>23</v>
      </c>
      <c r="I242" t="s">
        <v>1321</v>
      </c>
      <c r="J242">
        <v>240</v>
      </c>
      <c r="K242">
        <v>854</v>
      </c>
      <c r="L242">
        <v>1</v>
      </c>
    </row>
    <row r="243" spans="1:12" x14ac:dyDescent="0.25">
      <c r="A243">
        <v>8673726</v>
      </c>
      <c r="B243" t="s">
        <v>1950</v>
      </c>
      <c r="C243" t="s">
        <v>21</v>
      </c>
      <c r="D243" t="s">
        <v>141</v>
      </c>
      <c r="E243" t="s">
        <v>1943</v>
      </c>
      <c r="F243" t="s">
        <v>185</v>
      </c>
      <c r="G243" t="s">
        <v>17</v>
      </c>
      <c r="H243" t="s">
        <v>23</v>
      </c>
      <c r="I243" t="s">
        <v>1951</v>
      </c>
      <c r="J243">
        <v>230</v>
      </c>
      <c r="K243">
        <v>868</v>
      </c>
      <c r="L243">
        <v>1</v>
      </c>
    </row>
    <row r="244" spans="1:12" x14ac:dyDescent="0.25">
      <c r="A244">
        <v>9811403</v>
      </c>
      <c r="B244" t="s">
        <v>1952</v>
      </c>
      <c r="C244" t="s">
        <v>21</v>
      </c>
      <c r="D244" t="s">
        <v>22</v>
      </c>
      <c r="E244" t="s">
        <v>1943</v>
      </c>
      <c r="F244" t="s">
        <v>185</v>
      </c>
      <c r="G244" t="s">
        <v>17</v>
      </c>
      <c r="H244" t="s">
        <v>23</v>
      </c>
      <c r="I244" t="s">
        <v>1953</v>
      </c>
      <c r="J244">
        <v>190</v>
      </c>
      <c r="K244">
        <v>824</v>
      </c>
      <c r="L244">
        <v>0</v>
      </c>
    </row>
    <row r="245" spans="1:12" x14ac:dyDescent="0.25">
      <c r="A245">
        <v>9745648</v>
      </c>
      <c r="B245" t="s">
        <v>1954</v>
      </c>
      <c r="C245" t="s">
        <v>21</v>
      </c>
      <c r="D245" t="s">
        <v>22</v>
      </c>
      <c r="E245" t="s">
        <v>1943</v>
      </c>
      <c r="F245" t="s">
        <v>185</v>
      </c>
      <c r="G245" t="s">
        <v>17</v>
      </c>
      <c r="H245" t="s">
        <v>23</v>
      </c>
      <c r="I245" t="s">
        <v>1317</v>
      </c>
      <c r="J245">
        <v>190</v>
      </c>
      <c r="K245">
        <v>897</v>
      </c>
      <c r="L245">
        <v>0</v>
      </c>
    </row>
    <row r="246" spans="1:12" x14ac:dyDescent="0.25">
      <c r="A246">
        <v>2553767</v>
      </c>
      <c r="B246" t="s">
        <v>1955</v>
      </c>
      <c r="C246" t="s">
        <v>21</v>
      </c>
      <c r="D246" t="s">
        <v>306</v>
      </c>
      <c r="E246" t="s">
        <v>1943</v>
      </c>
      <c r="F246" t="s">
        <v>185</v>
      </c>
      <c r="G246" t="s">
        <v>17</v>
      </c>
      <c r="H246" t="s">
        <v>23</v>
      </c>
      <c r="I246" t="s">
        <v>563</v>
      </c>
      <c r="J246">
        <v>180</v>
      </c>
      <c r="K246">
        <v>993</v>
      </c>
      <c r="L246">
        <v>0</v>
      </c>
    </row>
    <row r="247" spans="1:12" x14ac:dyDescent="0.25">
      <c r="A247">
        <v>8802483</v>
      </c>
      <c r="B247" t="s">
        <v>1956</v>
      </c>
      <c r="C247" t="s">
        <v>21</v>
      </c>
      <c r="D247" t="s">
        <v>22</v>
      </c>
      <c r="E247" t="s">
        <v>1943</v>
      </c>
      <c r="F247" t="s">
        <v>185</v>
      </c>
      <c r="G247" t="s">
        <v>17</v>
      </c>
      <c r="H247" t="s">
        <v>23</v>
      </c>
      <c r="I247" t="s">
        <v>1957</v>
      </c>
      <c r="J247">
        <v>140</v>
      </c>
      <c r="K247">
        <v>1201</v>
      </c>
      <c r="L247">
        <v>0</v>
      </c>
    </row>
    <row r="248" spans="1:12" x14ac:dyDescent="0.25">
      <c r="A248">
        <v>8137381</v>
      </c>
      <c r="B248" t="s">
        <v>1942</v>
      </c>
      <c r="C248" t="s">
        <v>13</v>
      </c>
      <c r="D248" t="s">
        <v>34</v>
      </c>
      <c r="E248" t="s">
        <v>1943</v>
      </c>
      <c r="F248" t="s">
        <v>185</v>
      </c>
      <c r="G248" t="s">
        <v>17</v>
      </c>
      <c r="H248" t="s">
        <v>18</v>
      </c>
      <c r="I248" t="s">
        <v>560</v>
      </c>
      <c r="J248">
        <v>210</v>
      </c>
      <c r="K248">
        <v>1095</v>
      </c>
      <c r="L248">
        <v>1</v>
      </c>
    </row>
    <row r="249" spans="1:12" x14ac:dyDescent="0.25">
      <c r="A249">
        <v>8986853</v>
      </c>
      <c r="B249" t="s">
        <v>1944</v>
      </c>
      <c r="C249" t="s">
        <v>13</v>
      </c>
      <c r="D249" t="s">
        <v>34</v>
      </c>
      <c r="E249" t="s">
        <v>1943</v>
      </c>
      <c r="F249" t="s">
        <v>185</v>
      </c>
      <c r="G249" t="s">
        <v>17</v>
      </c>
      <c r="H249" t="s">
        <v>18</v>
      </c>
      <c r="I249" t="s">
        <v>1945</v>
      </c>
      <c r="J249">
        <v>200</v>
      </c>
      <c r="K249">
        <v>1220</v>
      </c>
      <c r="L249">
        <v>0</v>
      </c>
    </row>
    <row r="250" spans="1:12" x14ac:dyDescent="0.25">
      <c r="A250">
        <v>8204371</v>
      </c>
      <c r="B250" t="s">
        <v>1946</v>
      </c>
      <c r="C250" t="s">
        <v>13</v>
      </c>
      <c r="D250" t="s">
        <v>52</v>
      </c>
      <c r="E250" t="s">
        <v>1943</v>
      </c>
      <c r="F250" t="s">
        <v>185</v>
      </c>
      <c r="G250" t="s">
        <v>17</v>
      </c>
      <c r="H250" t="s">
        <v>18</v>
      </c>
      <c r="I250" t="s">
        <v>1947</v>
      </c>
      <c r="J250">
        <v>120</v>
      </c>
      <c r="K250">
        <v>1036</v>
      </c>
      <c r="L250">
        <v>0</v>
      </c>
    </row>
    <row r="251" spans="1:12" x14ac:dyDescent="0.25">
      <c r="A251">
        <v>9976325</v>
      </c>
      <c r="B251" t="s">
        <v>198</v>
      </c>
      <c r="C251" t="s">
        <v>21</v>
      </c>
      <c r="D251" t="s">
        <v>81</v>
      </c>
      <c r="E251" t="s">
        <v>194</v>
      </c>
      <c r="F251" t="s">
        <v>185</v>
      </c>
      <c r="G251" t="s">
        <v>17</v>
      </c>
      <c r="H251" t="s">
        <v>23</v>
      </c>
      <c r="I251" t="s">
        <v>199</v>
      </c>
      <c r="J251">
        <v>200</v>
      </c>
      <c r="K251">
        <v>585</v>
      </c>
      <c r="L251">
        <v>0</v>
      </c>
    </row>
    <row r="252" spans="1:12" x14ac:dyDescent="0.25">
      <c r="A252">
        <v>10154993</v>
      </c>
      <c r="B252" t="s">
        <v>200</v>
      </c>
      <c r="C252" t="s">
        <v>21</v>
      </c>
      <c r="D252" t="s">
        <v>201</v>
      </c>
      <c r="E252" t="s">
        <v>194</v>
      </c>
      <c r="F252" t="s">
        <v>185</v>
      </c>
      <c r="G252" t="s">
        <v>17</v>
      </c>
      <c r="H252" t="s">
        <v>23</v>
      </c>
      <c r="I252" t="s">
        <v>202</v>
      </c>
      <c r="J252">
        <v>200</v>
      </c>
      <c r="K252">
        <v>1102</v>
      </c>
      <c r="L252">
        <v>0</v>
      </c>
    </row>
    <row r="253" spans="1:12" x14ac:dyDescent="0.25">
      <c r="A253">
        <v>8821426</v>
      </c>
      <c r="B253" t="s">
        <v>203</v>
      </c>
      <c r="C253" t="s">
        <v>21</v>
      </c>
      <c r="D253" t="s">
        <v>204</v>
      </c>
      <c r="E253" t="s">
        <v>194</v>
      </c>
      <c r="F253" t="s">
        <v>185</v>
      </c>
      <c r="G253" t="s">
        <v>17</v>
      </c>
      <c r="H253" t="s">
        <v>205</v>
      </c>
      <c r="I253" t="s">
        <v>206</v>
      </c>
      <c r="J253">
        <v>190</v>
      </c>
      <c r="K253">
        <v>641</v>
      </c>
      <c r="L253">
        <v>0</v>
      </c>
    </row>
    <row r="254" spans="1:12" x14ac:dyDescent="0.25">
      <c r="A254">
        <v>2615385</v>
      </c>
      <c r="B254" t="s">
        <v>207</v>
      </c>
      <c r="C254" t="s">
        <v>21</v>
      </c>
      <c r="D254" t="s">
        <v>208</v>
      </c>
      <c r="E254" t="s">
        <v>194</v>
      </c>
      <c r="F254" t="s">
        <v>185</v>
      </c>
      <c r="G254" t="s">
        <v>17</v>
      </c>
      <c r="H254" t="s">
        <v>23</v>
      </c>
      <c r="I254" t="s">
        <v>209</v>
      </c>
      <c r="J254">
        <v>190</v>
      </c>
      <c r="K254">
        <v>1127</v>
      </c>
      <c r="L254">
        <v>0</v>
      </c>
    </row>
    <row r="255" spans="1:12" x14ac:dyDescent="0.25">
      <c r="A255">
        <v>2432490</v>
      </c>
      <c r="B255" t="s">
        <v>210</v>
      </c>
      <c r="C255" t="s">
        <v>21</v>
      </c>
      <c r="D255" t="s">
        <v>208</v>
      </c>
      <c r="E255" t="s">
        <v>194</v>
      </c>
      <c r="F255" t="s">
        <v>185</v>
      </c>
      <c r="G255" t="s">
        <v>17</v>
      </c>
      <c r="H255" t="s">
        <v>205</v>
      </c>
      <c r="I255" t="s">
        <v>211</v>
      </c>
      <c r="J255">
        <v>170</v>
      </c>
      <c r="K255">
        <v>954</v>
      </c>
      <c r="L255">
        <v>0</v>
      </c>
    </row>
    <row r="256" spans="1:12" x14ac:dyDescent="0.25">
      <c r="A256">
        <v>9976529</v>
      </c>
      <c r="B256" t="s">
        <v>212</v>
      </c>
      <c r="C256" t="s">
        <v>21</v>
      </c>
      <c r="D256" t="s">
        <v>81</v>
      </c>
      <c r="E256" t="s">
        <v>194</v>
      </c>
      <c r="F256" t="s">
        <v>185</v>
      </c>
      <c r="G256" t="s">
        <v>17</v>
      </c>
      <c r="H256" t="s">
        <v>23</v>
      </c>
      <c r="I256" t="s">
        <v>213</v>
      </c>
      <c r="J256">
        <v>150</v>
      </c>
      <c r="K256">
        <v>1458</v>
      </c>
      <c r="L256">
        <v>0</v>
      </c>
    </row>
    <row r="257" spans="1:12" x14ac:dyDescent="0.25">
      <c r="A257">
        <v>11287643</v>
      </c>
      <c r="B257" t="s">
        <v>214</v>
      </c>
      <c r="C257" t="s">
        <v>21</v>
      </c>
      <c r="D257" t="s">
        <v>208</v>
      </c>
      <c r="E257" t="s">
        <v>194</v>
      </c>
      <c r="F257" t="s">
        <v>185</v>
      </c>
      <c r="G257" t="s">
        <v>17</v>
      </c>
      <c r="H257" t="s">
        <v>23</v>
      </c>
      <c r="I257" t="s">
        <v>215</v>
      </c>
      <c r="J257">
        <v>140</v>
      </c>
      <c r="K257">
        <v>1113</v>
      </c>
      <c r="L257">
        <v>0</v>
      </c>
    </row>
    <row r="258" spans="1:12" x14ac:dyDescent="0.25">
      <c r="A258">
        <v>8377452</v>
      </c>
      <c r="B258" t="s">
        <v>192</v>
      </c>
      <c r="C258" t="s">
        <v>13</v>
      </c>
      <c r="D258" t="s">
        <v>193</v>
      </c>
      <c r="E258" t="s">
        <v>194</v>
      </c>
      <c r="F258" t="s">
        <v>185</v>
      </c>
      <c r="G258" t="s">
        <v>17</v>
      </c>
      <c r="H258" t="s">
        <v>18</v>
      </c>
      <c r="I258" t="s">
        <v>195</v>
      </c>
      <c r="J258">
        <v>200</v>
      </c>
      <c r="K258">
        <v>1317</v>
      </c>
      <c r="L258">
        <v>0</v>
      </c>
    </row>
    <row r="259" spans="1:12" x14ac:dyDescent="0.25">
      <c r="A259">
        <v>1221972</v>
      </c>
      <c r="B259" t="s">
        <v>196</v>
      </c>
      <c r="C259" t="s">
        <v>13</v>
      </c>
      <c r="D259" t="s">
        <v>193</v>
      </c>
      <c r="E259" t="s">
        <v>194</v>
      </c>
      <c r="F259" t="s">
        <v>185</v>
      </c>
      <c r="G259" t="s">
        <v>17</v>
      </c>
      <c r="H259" t="s">
        <v>18</v>
      </c>
      <c r="I259" t="s">
        <v>186</v>
      </c>
      <c r="J259">
        <v>190</v>
      </c>
      <c r="K259">
        <v>842</v>
      </c>
      <c r="L259">
        <v>0</v>
      </c>
    </row>
    <row r="260" spans="1:12" x14ac:dyDescent="0.25">
      <c r="A260">
        <v>8370642</v>
      </c>
      <c r="B260" t="s">
        <v>197</v>
      </c>
      <c r="C260" t="s">
        <v>13</v>
      </c>
      <c r="D260" t="s">
        <v>62</v>
      </c>
      <c r="E260" t="s">
        <v>194</v>
      </c>
      <c r="F260" t="s">
        <v>185</v>
      </c>
      <c r="G260" t="s">
        <v>17</v>
      </c>
      <c r="H260" t="s">
        <v>18</v>
      </c>
      <c r="I260" t="s">
        <v>186</v>
      </c>
      <c r="J260">
        <v>140</v>
      </c>
      <c r="K260">
        <v>1068</v>
      </c>
      <c r="L260">
        <v>0</v>
      </c>
    </row>
    <row r="261" spans="1:12" x14ac:dyDescent="0.25">
      <c r="A261">
        <v>9878354</v>
      </c>
      <c r="B261" t="s">
        <v>1315</v>
      </c>
      <c r="C261" t="s">
        <v>21</v>
      </c>
      <c r="D261" t="s">
        <v>84</v>
      </c>
      <c r="E261" t="s">
        <v>1310</v>
      </c>
      <c r="F261" t="s">
        <v>185</v>
      </c>
      <c r="G261" t="s">
        <v>17</v>
      </c>
      <c r="H261" t="s">
        <v>23</v>
      </c>
      <c r="I261" t="s">
        <v>1316</v>
      </c>
      <c r="J261">
        <v>240</v>
      </c>
      <c r="K261">
        <v>998</v>
      </c>
      <c r="L261">
        <v>1</v>
      </c>
    </row>
    <row r="262" spans="1:12" x14ac:dyDescent="0.25">
      <c r="A262">
        <v>8982329</v>
      </c>
      <c r="B262" t="s">
        <v>744</v>
      </c>
      <c r="C262" t="s">
        <v>21</v>
      </c>
      <c r="D262" t="s">
        <v>84</v>
      </c>
      <c r="E262" t="s">
        <v>1310</v>
      </c>
      <c r="F262" t="s">
        <v>185</v>
      </c>
      <c r="G262" t="s">
        <v>17</v>
      </c>
      <c r="H262" t="s">
        <v>23</v>
      </c>
      <c r="I262" t="s">
        <v>213</v>
      </c>
      <c r="J262">
        <v>220</v>
      </c>
      <c r="K262">
        <v>998</v>
      </c>
      <c r="L262">
        <v>1</v>
      </c>
    </row>
    <row r="263" spans="1:12" x14ac:dyDescent="0.25">
      <c r="A263">
        <v>2389600</v>
      </c>
      <c r="B263" t="s">
        <v>479</v>
      </c>
      <c r="C263" t="s">
        <v>21</v>
      </c>
      <c r="D263" t="s">
        <v>84</v>
      </c>
      <c r="E263" t="s">
        <v>1310</v>
      </c>
      <c r="F263" t="s">
        <v>185</v>
      </c>
      <c r="G263" t="s">
        <v>17</v>
      </c>
      <c r="H263" t="s">
        <v>23</v>
      </c>
      <c r="I263" t="s">
        <v>1317</v>
      </c>
      <c r="J263">
        <v>210</v>
      </c>
      <c r="K263">
        <v>1137</v>
      </c>
      <c r="L263">
        <v>0</v>
      </c>
    </row>
    <row r="264" spans="1:12" x14ac:dyDescent="0.25">
      <c r="A264">
        <v>11681038</v>
      </c>
      <c r="B264" t="s">
        <v>1318</v>
      </c>
      <c r="C264" t="s">
        <v>21</v>
      </c>
      <c r="D264" t="s">
        <v>129</v>
      </c>
      <c r="E264" t="s">
        <v>1310</v>
      </c>
      <c r="F264" t="s">
        <v>185</v>
      </c>
      <c r="G264" t="s">
        <v>17</v>
      </c>
      <c r="H264" t="s">
        <v>23</v>
      </c>
      <c r="I264" t="s">
        <v>1319</v>
      </c>
      <c r="J264">
        <v>150</v>
      </c>
      <c r="K264">
        <v>1165</v>
      </c>
      <c r="L264">
        <v>0</v>
      </c>
    </row>
    <row r="265" spans="1:12" x14ac:dyDescent="0.25">
      <c r="A265">
        <v>11307365</v>
      </c>
      <c r="B265" t="s">
        <v>1320</v>
      </c>
      <c r="C265" t="s">
        <v>21</v>
      </c>
      <c r="D265" t="s">
        <v>129</v>
      </c>
      <c r="E265" t="s">
        <v>1310</v>
      </c>
      <c r="F265" t="s">
        <v>185</v>
      </c>
      <c r="G265" t="s">
        <v>17</v>
      </c>
      <c r="H265" t="s">
        <v>23</v>
      </c>
      <c r="I265" t="s">
        <v>1321</v>
      </c>
      <c r="J265">
        <v>150</v>
      </c>
      <c r="K265">
        <v>1294</v>
      </c>
      <c r="L265">
        <v>0</v>
      </c>
    </row>
    <row r="266" spans="1:12" x14ac:dyDescent="0.25">
      <c r="A266">
        <v>8220316</v>
      </c>
      <c r="B266" t="s">
        <v>1309</v>
      </c>
      <c r="C266" t="s">
        <v>13</v>
      </c>
      <c r="D266" t="s">
        <v>58</v>
      </c>
      <c r="E266" t="s">
        <v>1310</v>
      </c>
      <c r="F266" t="s">
        <v>185</v>
      </c>
      <c r="G266" t="s">
        <v>17</v>
      </c>
      <c r="H266" t="s">
        <v>18</v>
      </c>
      <c r="I266" t="s">
        <v>1311</v>
      </c>
      <c r="J266">
        <v>220</v>
      </c>
      <c r="K266">
        <v>654</v>
      </c>
      <c r="L266">
        <v>1</v>
      </c>
    </row>
    <row r="267" spans="1:12" x14ac:dyDescent="0.25">
      <c r="A267">
        <v>8577796</v>
      </c>
      <c r="B267" t="s">
        <v>1312</v>
      </c>
      <c r="C267" t="s">
        <v>13</v>
      </c>
      <c r="D267" t="s">
        <v>255</v>
      </c>
      <c r="E267" t="s">
        <v>1310</v>
      </c>
      <c r="F267" t="s">
        <v>185</v>
      </c>
      <c r="G267" t="s">
        <v>17</v>
      </c>
      <c r="H267" t="s">
        <v>18</v>
      </c>
      <c r="I267" t="s">
        <v>1313</v>
      </c>
      <c r="J267">
        <v>140</v>
      </c>
      <c r="K267">
        <v>637</v>
      </c>
      <c r="L267">
        <v>0</v>
      </c>
    </row>
    <row r="268" spans="1:12" x14ac:dyDescent="0.25">
      <c r="A268">
        <v>11414584</v>
      </c>
      <c r="B268" t="s">
        <v>1314</v>
      </c>
      <c r="C268" t="s">
        <v>13</v>
      </c>
      <c r="D268" t="s">
        <v>255</v>
      </c>
      <c r="E268" t="s">
        <v>1310</v>
      </c>
      <c r="F268" t="s">
        <v>185</v>
      </c>
      <c r="G268" t="s">
        <v>17</v>
      </c>
      <c r="H268" t="s">
        <v>18</v>
      </c>
      <c r="I268" t="s">
        <v>248</v>
      </c>
      <c r="J268">
        <v>140</v>
      </c>
      <c r="K268">
        <v>774</v>
      </c>
      <c r="L268">
        <v>0</v>
      </c>
    </row>
    <row r="269" spans="1:12" x14ac:dyDescent="0.25">
      <c r="A269">
        <v>8503172</v>
      </c>
      <c r="B269" t="s">
        <v>561</v>
      </c>
      <c r="C269" t="s">
        <v>21</v>
      </c>
      <c r="D269" t="s">
        <v>22</v>
      </c>
      <c r="E269" t="s">
        <v>558</v>
      </c>
      <c r="F269" t="s">
        <v>185</v>
      </c>
      <c r="G269" t="s">
        <v>17</v>
      </c>
      <c r="H269" t="s">
        <v>23</v>
      </c>
      <c r="I269" t="s">
        <v>209</v>
      </c>
      <c r="J269">
        <v>250</v>
      </c>
      <c r="K269">
        <v>682</v>
      </c>
      <c r="L269">
        <v>1</v>
      </c>
    </row>
    <row r="270" spans="1:12" x14ac:dyDescent="0.25">
      <c r="A270">
        <v>8461384</v>
      </c>
      <c r="B270" t="s">
        <v>562</v>
      </c>
      <c r="C270" t="s">
        <v>21</v>
      </c>
      <c r="D270" t="s">
        <v>22</v>
      </c>
      <c r="E270" t="s">
        <v>558</v>
      </c>
      <c r="F270" t="s">
        <v>185</v>
      </c>
      <c r="G270" t="s">
        <v>17</v>
      </c>
      <c r="H270" t="s">
        <v>23</v>
      </c>
      <c r="I270" t="s">
        <v>563</v>
      </c>
      <c r="J270">
        <v>220</v>
      </c>
      <c r="K270">
        <v>1111</v>
      </c>
      <c r="L270">
        <v>0</v>
      </c>
    </row>
    <row r="271" spans="1:12" x14ac:dyDescent="0.25">
      <c r="A271">
        <v>11272057</v>
      </c>
      <c r="B271" t="s">
        <v>564</v>
      </c>
      <c r="C271" t="s">
        <v>21</v>
      </c>
      <c r="D271" t="s">
        <v>22</v>
      </c>
      <c r="E271" t="s">
        <v>558</v>
      </c>
      <c r="F271" t="s">
        <v>185</v>
      </c>
      <c r="G271" t="s">
        <v>17</v>
      </c>
      <c r="H271" t="s">
        <v>23</v>
      </c>
      <c r="I271" t="s">
        <v>565</v>
      </c>
      <c r="J271">
        <v>190</v>
      </c>
      <c r="K271">
        <v>929</v>
      </c>
      <c r="L271">
        <v>0</v>
      </c>
    </row>
    <row r="272" spans="1:12" x14ac:dyDescent="0.25">
      <c r="A272">
        <v>12459908</v>
      </c>
      <c r="B272" t="s">
        <v>557</v>
      </c>
      <c r="C272" t="s">
        <v>13</v>
      </c>
      <c r="D272" t="s">
        <v>52</v>
      </c>
      <c r="E272" t="s">
        <v>558</v>
      </c>
      <c r="F272" t="s">
        <v>185</v>
      </c>
      <c r="G272" t="s">
        <v>17</v>
      </c>
      <c r="H272" t="s">
        <v>18</v>
      </c>
      <c r="I272" t="s">
        <v>195</v>
      </c>
      <c r="J272">
        <v>180</v>
      </c>
      <c r="K272">
        <v>691</v>
      </c>
      <c r="L272">
        <v>0</v>
      </c>
    </row>
    <row r="273" spans="1:12" x14ac:dyDescent="0.25">
      <c r="A273">
        <v>8142777</v>
      </c>
      <c r="B273" t="s">
        <v>559</v>
      </c>
      <c r="C273" t="s">
        <v>13</v>
      </c>
      <c r="D273" t="s">
        <v>340</v>
      </c>
      <c r="E273" t="s">
        <v>558</v>
      </c>
      <c r="F273" t="s">
        <v>185</v>
      </c>
      <c r="G273" t="s">
        <v>17</v>
      </c>
      <c r="H273" t="s">
        <v>18</v>
      </c>
      <c r="I273" t="s">
        <v>560</v>
      </c>
      <c r="J273">
        <v>150</v>
      </c>
      <c r="K273">
        <v>1553</v>
      </c>
      <c r="L273">
        <v>0</v>
      </c>
    </row>
    <row r="274" spans="1:12" x14ac:dyDescent="0.25">
      <c r="A274">
        <v>12355608</v>
      </c>
      <c r="B274" t="s">
        <v>1758</v>
      </c>
      <c r="C274" t="s">
        <v>21</v>
      </c>
      <c r="D274" t="s">
        <v>84</v>
      </c>
      <c r="E274" t="s">
        <v>1937</v>
      </c>
      <c r="F274" t="s">
        <v>185</v>
      </c>
      <c r="G274" t="s">
        <v>17</v>
      </c>
      <c r="H274" t="s">
        <v>205</v>
      </c>
      <c r="I274" t="s">
        <v>1938</v>
      </c>
      <c r="J274">
        <v>140</v>
      </c>
      <c r="K274">
        <v>1336</v>
      </c>
      <c r="L274">
        <v>0</v>
      </c>
    </row>
    <row r="275" spans="1:12" x14ac:dyDescent="0.25">
      <c r="A275">
        <v>2415631</v>
      </c>
      <c r="B275" t="s">
        <v>1939</v>
      </c>
      <c r="C275" t="s">
        <v>21</v>
      </c>
      <c r="E275" t="s">
        <v>1937</v>
      </c>
      <c r="F275" t="s">
        <v>185</v>
      </c>
      <c r="G275" t="s">
        <v>17</v>
      </c>
      <c r="H275" t="s">
        <v>205</v>
      </c>
      <c r="I275" t="s">
        <v>1940</v>
      </c>
      <c r="J275">
        <v>140</v>
      </c>
      <c r="K275">
        <v>1340</v>
      </c>
      <c r="L275">
        <v>0</v>
      </c>
    </row>
    <row r="276" spans="1:12" x14ac:dyDescent="0.25">
      <c r="A276">
        <v>8356083</v>
      </c>
      <c r="B276" t="s">
        <v>1941</v>
      </c>
      <c r="C276" t="s">
        <v>21</v>
      </c>
      <c r="E276" t="s">
        <v>1937</v>
      </c>
      <c r="F276" t="s">
        <v>185</v>
      </c>
      <c r="G276" t="s">
        <v>17</v>
      </c>
      <c r="H276" t="s">
        <v>23</v>
      </c>
      <c r="I276" t="s">
        <v>1736</v>
      </c>
      <c r="J276">
        <v>130</v>
      </c>
      <c r="K276">
        <v>962</v>
      </c>
      <c r="L276">
        <v>0</v>
      </c>
    </row>
    <row r="277" spans="1:12" x14ac:dyDescent="0.25">
      <c r="A277">
        <v>9418954</v>
      </c>
      <c r="B277" t="s">
        <v>1936</v>
      </c>
      <c r="C277" t="s">
        <v>13</v>
      </c>
      <c r="D277" t="s">
        <v>77</v>
      </c>
      <c r="E277" t="s">
        <v>1937</v>
      </c>
      <c r="F277" t="s">
        <v>185</v>
      </c>
      <c r="G277" t="s">
        <v>17</v>
      </c>
      <c r="H277" t="s">
        <v>18</v>
      </c>
      <c r="I277" t="s">
        <v>248</v>
      </c>
      <c r="J277">
        <v>120</v>
      </c>
      <c r="K277">
        <v>1183</v>
      </c>
      <c r="L277">
        <v>0</v>
      </c>
    </row>
    <row r="278" spans="1:12" x14ac:dyDescent="0.25">
      <c r="A278">
        <v>12281141</v>
      </c>
      <c r="B278" t="s">
        <v>1327</v>
      </c>
      <c r="C278" t="s">
        <v>21</v>
      </c>
      <c r="D278" t="s">
        <v>84</v>
      </c>
      <c r="E278" t="s">
        <v>1323</v>
      </c>
      <c r="F278" t="s">
        <v>185</v>
      </c>
      <c r="G278" t="s">
        <v>17</v>
      </c>
      <c r="H278" t="s">
        <v>23</v>
      </c>
      <c r="I278" t="s">
        <v>1328</v>
      </c>
      <c r="J278">
        <v>150</v>
      </c>
      <c r="K278">
        <v>1229</v>
      </c>
      <c r="L278">
        <v>0</v>
      </c>
    </row>
    <row r="279" spans="1:12" x14ac:dyDescent="0.25">
      <c r="A279">
        <v>12268859</v>
      </c>
      <c r="B279" t="s">
        <v>1322</v>
      </c>
      <c r="C279" t="s">
        <v>13</v>
      </c>
      <c r="D279" t="s">
        <v>88</v>
      </c>
      <c r="E279" t="s">
        <v>1323</v>
      </c>
      <c r="F279" t="s">
        <v>185</v>
      </c>
      <c r="G279" t="s">
        <v>17</v>
      </c>
      <c r="H279" t="s">
        <v>18</v>
      </c>
      <c r="I279" t="s">
        <v>1324</v>
      </c>
      <c r="J279">
        <v>200</v>
      </c>
      <c r="K279">
        <v>949</v>
      </c>
      <c r="L279">
        <v>0</v>
      </c>
    </row>
    <row r="280" spans="1:12" x14ac:dyDescent="0.25">
      <c r="A280">
        <v>12189396</v>
      </c>
      <c r="B280" t="s">
        <v>1325</v>
      </c>
      <c r="C280" t="s">
        <v>13</v>
      </c>
      <c r="D280" t="s">
        <v>68</v>
      </c>
      <c r="E280" t="s">
        <v>1323</v>
      </c>
      <c r="F280" t="s">
        <v>185</v>
      </c>
      <c r="G280" t="s">
        <v>17</v>
      </c>
      <c r="H280" t="s">
        <v>18</v>
      </c>
      <c r="I280" t="s">
        <v>1326</v>
      </c>
      <c r="J280">
        <v>150</v>
      </c>
      <c r="K280">
        <v>1031</v>
      </c>
      <c r="L280">
        <v>0</v>
      </c>
    </row>
    <row r="281" spans="1:12" x14ac:dyDescent="0.25">
      <c r="A281">
        <v>9816085</v>
      </c>
      <c r="B281" t="s">
        <v>238</v>
      </c>
      <c r="C281" t="s">
        <v>21</v>
      </c>
      <c r="D281" t="s">
        <v>239</v>
      </c>
      <c r="E281" t="s">
        <v>236</v>
      </c>
      <c r="F281" t="s">
        <v>185</v>
      </c>
      <c r="G281" t="s">
        <v>17</v>
      </c>
      <c r="H281" t="s">
        <v>23</v>
      </c>
      <c r="I281" t="s">
        <v>240</v>
      </c>
      <c r="J281">
        <v>160</v>
      </c>
      <c r="K281">
        <v>968</v>
      </c>
      <c r="L281">
        <v>0</v>
      </c>
    </row>
    <row r="282" spans="1:12" x14ac:dyDescent="0.25">
      <c r="A282">
        <v>1192847</v>
      </c>
      <c r="B282" t="s">
        <v>241</v>
      </c>
      <c r="C282" t="s">
        <v>21</v>
      </c>
      <c r="D282" t="s">
        <v>154</v>
      </c>
      <c r="E282" t="s">
        <v>236</v>
      </c>
      <c r="F282" t="s">
        <v>185</v>
      </c>
      <c r="G282" t="s">
        <v>17</v>
      </c>
      <c r="H282" t="s">
        <v>23</v>
      </c>
      <c r="I282" t="s">
        <v>242</v>
      </c>
      <c r="J282">
        <v>140</v>
      </c>
      <c r="K282">
        <v>998</v>
      </c>
      <c r="L282">
        <v>0</v>
      </c>
    </row>
    <row r="283" spans="1:12" x14ac:dyDescent="0.25">
      <c r="A283">
        <v>8334257</v>
      </c>
      <c r="B283" t="s">
        <v>235</v>
      </c>
      <c r="C283" t="s">
        <v>13</v>
      </c>
      <c r="D283" t="s">
        <v>52</v>
      </c>
      <c r="E283" t="s">
        <v>236</v>
      </c>
      <c r="F283" t="s">
        <v>185</v>
      </c>
      <c r="G283" t="s">
        <v>17</v>
      </c>
      <c r="H283" t="s">
        <v>18</v>
      </c>
      <c r="I283" t="s">
        <v>237</v>
      </c>
      <c r="J283">
        <v>230</v>
      </c>
      <c r="K283">
        <v>840</v>
      </c>
      <c r="L283">
        <v>0</v>
      </c>
    </row>
    <row r="284" spans="1:12" x14ac:dyDescent="0.25">
      <c r="A284">
        <v>10383906</v>
      </c>
      <c r="B284" t="s">
        <v>243</v>
      </c>
      <c r="C284" t="s">
        <v>13</v>
      </c>
      <c r="D284" t="s">
        <v>58</v>
      </c>
      <c r="E284" t="s">
        <v>244</v>
      </c>
      <c r="F284" t="s">
        <v>185</v>
      </c>
      <c r="G284" t="s">
        <v>17</v>
      </c>
      <c r="H284" t="s">
        <v>18</v>
      </c>
      <c r="I284" t="s">
        <v>186</v>
      </c>
      <c r="J284">
        <v>200</v>
      </c>
      <c r="K284">
        <v>897</v>
      </c>
      <c r="L284">
        <v>0</v>
      </c>
    </row>
    <row r="285" spans="1:12" x14ac:dyDescent="0.25">
      <c r="A285">
        <v>10345389</v>
      </c>
      <c r="B285" t="s">
        <v>245</v>
      </c>
      <c r="C285" t="s">
        <v>13</v>
      </c>
      <c r="D285" t="s">
        <v>58</v>
      </c>
      <c r="E285" t="s">
        <v>244</v>
      </c>
      <c r="F285" t="s">
        <v>185</v>
      </c>
      <c r="G285" t="s">
        <v>17</v>
      </c>
      <c r="H285" t="s">
        <v>18</v>
      </c>
      <c r="I285" t="s">
        <v>246</v>
      </c>
      <c r="J285">
        <v>180</v>
      </c>
      <c r="K285">
        <v>1181</v>
      </c>
      <c r="L285">
        <v>0</v>
      </c>
    </row>
    <row r="286" spans="1:12" x14ac:dyDescent="0.25">
      <c r="A286">
        <v>11521977</v>
      </c>
      <c r="B286" t="s">
        <v>580</v>
      </c>
      <c r="C286" t="s">
        <v>21</v>
      </c>
      <c r="D286" t="s">
        <v>129</v>
      </c>
      <c r="E286" t="s">
        <v>575</v>
      </c>
      <c r="F286" t="s">
        <v>185</v>
      </c>
      <c r="G286" t="s">
        <v>17</v>
      </c>
      <c r="H286" t="s">
        <v>23</v>
      </c>
      <c r="I286" t="s">
        <v>581</v>
      </c>
      <c r="J286">
        <v>220</v>
      </c>
      <c r="K286">
        <v>1046</v>
      </c>
      <c r="L286">
        <v>1</v>
      </c>
    </row>
    <row r="287" spans="1:12" x14ac:dyDescent="0.25">
      <c r="A287">
        <v>11525260</v>
      </c>
      <c r="B287" t="s">
        <v>582</v>
      </c>
      <c r="C287" t="s">
        <v>21</v>
      </c>
      <c r="D287" t="s">
        <v>81</v>
      </c>
      <c r="E287" t="s">
        <v>575</v>
      </c>
      <c r="F287" t="s">
        <v>185</v>
      </c>
      <c r="G287" t="s">
        <v>17</v>
      </c>
      <c r="H287" t="s">
        <v>23</v>
      </c>
      <c r="I287" t="s">
        <v>583</v>
      </c>
      <c r="J287">
        <v>210</v>
      </c>
      <c r="K287">
        <v>1070</v>
      </c>
      <c r="L287">
        <v>0</v>
      </c>
    </row>
    <row r="288" spans="1:12" x14ac:dyDescent="0.25">
      <c r="A288">
        <v>10145219</v>
      </c>
      <c r="B288" t="s">
        <v>574</v>
      </c>
      <c r="C288" t="s">
        <v>13</v>
      </c>
      <c r="D288" t="s">
        <v>77</v>
      </c>
      <c r="E288" t="s">
        <v>575</v>
      </c>
      <c r="F288" t="s">
        <v>185</v>
      </c>
      <c r="G288" t="s">
        <v>17</v>
      </c>
      <c r="H288" t="s">
        <v>18</v>
      </c>
      <c r="I288" t="s">
        <v>576</v>
      </c>
      <c r="J288">
        <v>190</v>
      </c>
      <c r="K288">
        <v>889</v>
      </c>
      <c r="L288">
        <v>0</v>
      </c>
    </row>
    <row r="289" spans="1:12" x14ac:dyDescent="0.25">
      <c r="A289">
        <v>11208159</v>
      </c>
      <c r="B289" t="s">
        <v>577</v>
      </c>
      <c r="C289" t="s">
        <v>13</v>
      </c>
      <c r="D289" t="s">
        <v>88</v>
      </c>
      <c r="E289" t="s">
        <v>575</v>
      </c>
      <c r="F289" t="s">
        <v>185</v>
      </c>
      <c r="G289" t="s">
        <v>17</v>
      </c>
      <c r="H289" t="s">
        <v>18</v>
      </c>
      <c r="I289" t="s">
        <v>186</v>
      </c>
      <c r="J289">
        <v>150</v>
      </c>
      <c r="K289">
        <v>1176</v>
      </c>
      <c r="L289">
        <v>0</v>
      </c>
    </row>
    <row r="290" spans="1:12" x14ac:dyDescent="0.25">
      <c r="A290">
        <v>12391550</v>
      </c>
      <c r="B290" t="s">
        <v>578</v>
      </c>
      <c r="C290" t="s">
        <v>13</v>
      </c>
      <c r="D290" t="s">
        <v>77</v>
      </c>
      <c r="E290" t="s">
        <v>575</v>
      </c>
      <c r="F290" t="s">
        <v>185</v>
      </c>
      <c r="G290" t="s">
        <v>17</v>
      </c>
      <c r="H290" t="s">
        <v>18</v>
      </c>
      <c r="I290" t="s">
        <v>579</v>
      </c>
      <c r="J290">
        <v>150</v>
      </c>
      <c r="K290">
        <v>1315</v>
      </c>
      <c r="L290">
        <v>0</v>
      </c>
    </row>
    <row r="291" spans="1:12" x14ac:dyDescent="0.25">
      <c r="A291">
        <v>12696211</v>
      </c>
      <c r="B291" t="s">
        <v>83</v>
      </c>
      <c r="C291" t="s">
        <v>21</v>
      </c>
      <c r="D291" t="s">
        <v>154</v>
      </c>
      <c r="E291" t="s">
        <v>602</v>
      </c>
      <c r="F291" t="s">
        <v>185</v>
      </c>
      <c r="G291" t="s">
        <v>17</v>
      </c>
      <c r="H291" t="s">
        <v>23</v>
      </c>
      <c r="I291" t="s">
        <v>604</v>
      </c>
      <c r="J291">
        <v>140</v>
      </c>
      <c r="K291">
        <v>753</v>
      </c>
      <c r="L291">
        <v>0</v>
      </c>
    </row>
    <row r="292" spans="1:12" x14ac:dyDescent="0.25">
      <c r="A292">
        <v>10598788</v>
      </c>
      <c r="B292" t="s">
        <v>601</v>
      </c>
      <c r="C292" t="s">
        <v>13</v>
      </c>
      <c r="D292" t="s">
        <v>34</v>
      </c>
      <c r="E292" t="s">
        <v>602</v>
      </c>
      <c r="F292" t="s">
        <v>185</v>
      </c>
      <c r="G292" t="s">
        <v>17</v>
      </c>
      <c r="H292" t="s">
        <v>18</v>
      </c>
      <c r="I292" t="s">
        <v>603</v>
      </c>
      <c r="J292">
        <v>200</v>
      </c>
      <c r="K292">
        <v>1164</v>
      </c>
      <c r="L292">
        <v>0</v>
      </c>
    </row>
    <row r="293" spans="1:12" x14ac:dyDescent="0.25">
      <c r="A293">
        <v>11865343</v>
      </c>
      <c r="B293" t="s">
        <v>662</v>
      </c>
      <c r="C293" t="s">
        <v>21</v>
      </c>
      <c r="D293" t="s">
        <v>154</v>
      </c>
      <c r="E293" t="s">
        <v>659</v>
      </c>
      <c r="F293" t="s">
        <v>185</v>
      </c>
      <c r="G293" t="s">
        <v>17</v>
      </c>
      <c r="H293" t="s">
        <v>23</v>
      </c>
      <c r="I293" t="s">
        <v>663</v>
      </c>
      <c r="J293">
        <v>210</v>
      </c>
      <c r="K293">
        <v>959</v>
      </c>
      <c r="L293">
        <v>1</v>
      </c>
    </row>
    <row r="294" spans="1:12" x14ac:dyDescent="0.25">
      <c r="A294">
        <v>11349281</v>
      </c>
      <c r="B294" t="s">
        <v>664</v>
      </c>
      <c r="C294" t="s">
        <v>21</v>
      </c>
      <c r="D294" t="s">
        <v>190</v>
      </c>
      <c r="E294" t="s">
        <v>659</v>
      </c>
      <c r="F294" t="s">
        <v>185</v>
      </c>
      <c r="G294" t="s">
        <v>17</v>
      </c>
      <c r="H294" t="s">
        <v>23</v>
      </c>
      <c r="I294" t="s">
        <v>597</v>
      </c>
      <c r="J294">
        <v>160</v>
      </c>
      <c r="K294">
        <v>1141</v>
      </c>
      <c r="L294">
        <v>0</v>
      </c>
    </row>
    <row r="295" spans="1:12" x14ac:dyDescent="0.25">
      <c r="A295">
        <v>12626544</v>
      </c>
      <c r="B295" t="s">
        <v>455</v>
      </c>
      <c r="C295" t="s">
        <v>21</v>
      </c>
      <c r="D295" t="s">
        <v>239</v>
      </c>
      <c r="E295" t="s">
        <v>659</v>
      </c>
      <c r="F295" t="s">
        <v>185</v>
      </c>
      <c r="G295" t="s">
        <v>17</v>
      </c>
      <c r="H295" t="s">
        <v>23</v>
      </c>
      <c r="I295" t="s">
        <v>665</v>
      </c>
      <c r="J295">
        <v>150</v>
      </c>
      <c r="K295">
        <v>815</v>
      </c>
      <c r="L295">
        <v>0</v>
      </c>
    </row>
    <row r="296" spans="1:12" x14ac:dyDescent="0.25">
      <c r="A296">
        <v>12336084</v>
      </c>
      <c r="B296" t="s">
        <v>666</v>
      </c>
      <c r="C296" t="s">
        <v>21</v>
      </c>
      <c r="D296" t="s">
        <v>154</v>
      </c>
      <c r="E296" t="s">
        <v>659</v>
      </c>
      <c r="F296" t="s">
        <v>185</v>
      </c>
      <c r="G296" t="s">
        <v>17</v>
      </c>
      <c r="H296" t="s">
        <v>23</v>
      </c>
      <c r="I296" t="s">
        <v>583</v>
      </c>
      <c r="J296">
        <v>150</v>
      </c>
      <c r="K296">
        <v>1145</v>
      </c>
      <c r="L296">
        <v>0</v>
      </c>
    </row>
    <row r="297" spans="1:12" x14ac:dyDescent="0.25">
      <c r="A297">
        <v>12153225</v>
      </c>
      <c r="B297" t="s">
        <v>251</v>
      </c>
      <c r="C297" t="s">
        <v>21</v>
      </c>
      <c r="D297" t="s">
        <v>667</v>
      </c>
      <c r="E297" t="s">
        <v>659</v>
      </c>
      <c r="F297" t="s">
        <v>185</v>
      </c>
      <c r="G297" t="s">
        <v>17</v>
      </c>
      <c r="H297" t="s">
        <v>23</v>
      </c>
      <c r="I297" t="s">
        <v>583</v>
      </c>
      <c r="J297">
        <v>120</v>
      </c>
      <c r="K297">
        <v>873</v>
      </c>
      <c r="L297">
        <v>0</v>
      </c>
    </row>
    <row r="298" spans="1:12" x14ac:dyDescent="0.25">
      <c r="A298">
        <v>9861680</v>
      </c>
      <c r="B298" t="s">
        <v>657</v>
      </c>
      <c r="C298" t="s">
        <v>13</v>
      </c>
      <c r="D298" t="s">
        <v>658</v>
      </c>
      <c r="E298" t="s">
        <v>659</v>
      </c>
      <c r="F298" t="s">
        <v>185</v>
      </c>
      <c r="G298" t="s">
        <v>17</v>
      </c>
      <c r="H298" t="s">
        <v>18</v>
      </c>
      <c r="I298" t="s">
        <v>660</v>
      </c>
      <c r="J298">
        <v>210</v>
      </c>
      <c r="K298">
        <v>1707</v>
      </c>
      <c r="L298">
        <v>1</v>
      </c>
    </row>
    <row r="299" spans="1:12" x14ac:dyDescent="0.25">
      <c r="A299">
        <v>10655437</v>
      </c>
      <c r="B299" t="s">
        <v>661</v>
      </c>
      <c r="C299" t="s">
        <v>13</v>
      </c>
      <c r="D299" t="s">
        <v>34</v>
      </c>
      <c r="E299" t="s">
        <v>659</v>
      </c>
      <c r="F299" t="s">
        <v>185</v>
      </c>
      <c r="G299" t="s">
        <v>17</v>
      </c>
      <c r="H299" t="s">
        <v>18</v>
      </c>
      <c r="I299" t="s">
        <v>586</v>
      </c>
      <c r="J299">
        <v>140</v>
      </c>
      <c r="K299">
        <v>1522</v>
      </c>
      <c r="L299">
        <v>0</v>
      </c>
    </row>
    <row r="300" spans="1:12" x14ac:dyDescent="0.25">
      <c r="A300">
        <v>9920468</v>
      </c>
      <c r="B300" t="s">
        <v>594</v>
      </c>
      <c r="C300" t="s">
        <v>21</v>
      </c>
      <c r="D300" t="s">
        <v>81</v>
      </c>
      <c r="E300" t="s">
        <v>585</v>
      </c>
      <c r="F300" t="s">
        <v>185</v>
      </c>
      <c r="G300" t="s">
        <v>17</v>
      </c>
      <c r="H300" t="s">
        <v>23</v>
      </c>
      <c r="I300" t="s">
        <v>595</v>
      </c>
      <c r="J300">
        <v>220</v>
      </c>
      <c r="K300">
        <v>1172</v>
      </c>
      <c r="L300">
        <v>1</v>
      </c>
    </row>
    <row r="301" spans="1:12" x14ac:dyDescent="0.25">
      <c r="A301">
        <v>8681366</v>
      </c>
      <c r="B301" t="s">
        <v>596</v>
      </c>
      <c r="C301" t="s">
        <v>21</v>
      </c>
      <c r="D301" t="s">
        <v>81</v>
      </c>
      <c r="E301" t="s">
        <v>585</v>
      </c>
      <c r="F301" t="s">
        <v>185</v>
      </c>
      <c r="G301" t="s">
        <v>17</v>
      </c>
      <c r="H301" t="s">
        <v>23</v>
      </c>
      <c r="I301" t="s">
        <v>597</v>
      </c>
      <c r="J301">
        <v>200</v>
      </c>
      <c r="K301">
        <v>946</v>
      </c>
      <c r="L301">
        <v>0</v>
      </c>
    </row>
    <row r="302" spans="1:12" x14ac:dyDescent="0.25">
      <c r="A302">
        <v>11400102</v>
      </c>
      <c r="B302" t="s">
        <v>598</v>
      </c>
      <c r="C302" t="s">
        <v>21</v>
      </c>
      <c r="D302" t="s">
        <v>81</v>
      </c>
      <c r="E302" t="s">
        <v>585</v>
      </c>
      <c r="F302" t="s">
        <v>185</v>
      </c>
      <c r="G302" t="s">
        <v>17</v>
      </c>
      <c r="H302" t="s">
        <v>23</v>
      </c>
      <c r="I302" t="s">
        <v>599</v>
      </c>
      <c r="J302">
        <v>180</v>
      </c>
      <c r="K302">
        <v>1087</v>
      </c>
      <c r="L302">
        <v>0</v>
      </c>
    </row>
    <row r="303" spans="1:12" x14ac:dyDescent="0.25">
      <c r="A303">
        <v>1183014</v>
      </c>
      <c r="B303" t="s">
        <v>600</v>
      </c>
      <c r="C303" t="s">
        <v>21</v>
      </c>
      <c r="D303" t="s">
        <v>129</v>
      </c>
      <c r="E303" t="s">
        <v>585</v>
      </c>
      <c r="F303" t="s">
        <v>185</v>
      </c>
      <c r="G303" t="s">
        <v>17</v>
      </c>
      <c r="H303" t="s">
        <v>23</v>
      </c>
      <c r="I303" t="s">
        <v>599</v>
      </c>
      <c r="J303">
        <v>120</v>
      </c>
      <c r="K303">
        <v>1240</v>
      </c>
      <c r="L303">
        <v>0</v>
      </c>
    </row>
    <row r="304" spans="1:12" x14ac:dyDescent="0.25">
      <c r="A304">
        <v>8818929</v>
      </c>
      <c r="B304" t="s">
        <v>584</v>
      </c>
      <c r="C304" t="s">
        <v>13</v>
      </c>
      <c r="D304" t="s">
        <v>88</v>
      </c>
      <c r="E304" t="s">
        <v>585</v>
      </c>
      <c r="F304" t="s">
        <v>185</v>
      </c>
      <c r="G304" t="s">
        <v>17</v>
      </c>
      <c r="H304" t="s">
        <v>18</v>
      </c>
      <c r="I304" t="s">
        <v>586</v>
      </c>
      <c r="J304">
        <v>200</v>
      </c>
      <c r="K304">
        <v>1118</v>
      </c>
      <c r="L304">
        <v>0</v>
      </c>
    </row>
    <row r="305" spans="1:12" x14ac:dyDescent="0.25">
      <c r="A305">
        <v>11778959</v>
      </c>
      <c r="B305" t="s">
        <v>587</v>
      </c>
      <c r="C305" t="s">
        <v>13</v>
      </c>
      <c r="D305" t="s">
        <v>62</v>
      </c>
      <c r="E305" t="s">
        <v>585</v>
      </c>
      <c r="F305" t="s">
        <v>185</v>
      </c>
      <c r="G305" t="s">
        <v>17</v>
      </c>
      <c r="H305" t="s">
        <v>588</v>
      </c>
      <c r="I305" t="s">
        <v>589</v>
      </c>
      <c r="J305">
        <v>190</v>
      </c>
      <c r="K305">
        <v>983</v>
      </c>
      <c r="L305">
        <v>0</v>
      </c>
    </row>
    <row r="306" spans="1:12" x14ac:dyDescent="0.25">
      <c r="A306">
        <v>12006931</v>
      </c>
      <c r="B306" t="s">
        <v>590</v>
      </c>
      <c r="C306" t="s">
        <v>13</v>
      </c>
      <c r="D306" t="s">
        <v>58</v>
      </c>
      <c r="E306" t="s">
        <v>585</v>
      </c>
      <c r="F306" t="s">
        <v>185</v>
      </c>
      <c r="G306" t="s">
        <v>17</v>
      </c>
      <c r="H306" t="s">
        <v>18</v>
      </c>
      <c r="I306" t="s">
        <v>586</v>
      </c>
      <c r="J306">
        <v>150</v>
      </c>
      <c r="K306">
        <v>630</v>
      </c>
      <c r="L306">
        <v>0</v>
      </c>
    </row>
    <row r="307" spans="1:12" x14ac:dyDescent="0.25">
      <c r="A307">
        <v>12830239</v>
      </c>
      <c r="B307" t="s">
        <v>591</v>
      </c>
      <c r="C307" t="s">
        <v>13</v>
      </c>
      <c r="D307" t="s">
        <v>88</v>
      </c>
      <c r="E307" t="s">
        <v>585</v>
      </c>
      <c r="F307" t="s">
        <v>185</v>
      </c>
      <c r="G307" t="s">
        <v>17</v>
      </c>
      <c r="H307" t="s">
        <v>18</v>
      </c>
      <c r="I307" t="s">
        <v>592</v>
      </c>
      <c r="J307">
        <v>140</v>
      </c>
      <c r="K307">
        <v>715</v>
      </c>
      <c r="L307">
        <v>0</v>
      </c>
    </row>
    <row r="308" spans="1:12" x14ac:dyDescent="0.25">
      <c r="A308">
        <v>11780471</v>
      </c>
      <c r="B308" t="s">
        <v>587</v>
      </c>
      <c r="C308" t="s">
        <v>13</v>
      </c>
      <c r="D308" t="s">
        <v>62</v>
      </c>
      <c r="E308" t="s">
        <v>585</v>
      </c>
      <c r="F308" t="s">
        <v>185</v>
      </c>
      <c r="G308" t="s">
        <v>17</v>
      </c>
      <c r="H308" t="s">
        <v>588</v>
      </c>
      <c r="I308" t="s">
        <v>593</v>
      </c>
      <c r="J308">
        <v>130</v>
      </c>
      <c r="K308">
        <v>599</v>
      </c>
      <c r="L308">
        <v>0</v>
      </c>
    </row>
    <row r="309" spans="1:12" x14ac:dyDescent="0.25">
      <c r="A309">
        <v>1030643</v>
      </c>
      <c r="B309" t="s">
        <v>610</v>
      </c>
      <c r="C309" t="s">
        <v>21</v>
      </c>
      <c r="D309" t="s">
        <v>239</v>
      </c>
      <c r="E309" t="s">
        <v>606</v>
      </c>
      <c r="F309" t="s">
        <v>185</v>
      </c>
      <c r="G309" t="s">
        <v>17</v>
      </c>
      <c r="H309" t="s">
        <v>23</v>
      </c>
      <c r="I309" t="s">
        <v>611</v>
      </c>
      <c r="J309">
        <v>230</v>
      </c>
      <c r="K309">
        <v>948</v>
      </c>
      <c r="L309">
        <v>1</v>
      </c>
    </row>
    <row r="310" spans="1:12" x14ac:dyDescent="0.25">
      <c r="A310">
        <v>2621382</v>
      </c>
      <c r="B310" t="s">
        <v>612</v>
      </c>
      <c r="C310" t="s">
        <v>21</v>
      </c>
      <c r="D310" t="s">
        <v>22</v>
      </c>
      <c r="E310" t="s">
        <v>606</v>
      </c>
      <c r="F310" t="s">
        <v>185</v>
      </c>
      <c r="G310" t="s">
        <v>17</v>
      </c>
      <c r="H310" t="s">
        <v>23</v>
      </c>
      <c r="I310" t="s">
        <v>613</v>
      </c>
      <c r="J310">
        <v>180</v>
      </c>
      <c r="K310">
        <v>890</v>
      </c>
      <c r="L310">
        <v>0</v>
      </c>
    </row>
    <row r="311" spans="1:12" x14ac:dyDescent="0.25">
      <c r="A311">
        <v>2398329</v>
      </c>
      <c r="B311" t="s">
        <v>614</v>
      </c>
      <c r="C311" t="s">
        <v>21</v>
      </c>
      <c r="D311" t="s">
        <v>22</v>
      </c>
      <c r="E311" t="s">
        <v>606</v>
      </c>
      <c r="F311" t="s">
        <v>185</v>
      </c>
      <c r="G311" t="s">
        <v>17</v>
      </c>
      <c r="H311" t="s">
        <v>23</v>
      </c>
      <c r="I311" t="s">
        <v>595</v>
      </c>
      <c r="J311">
        <v>180</v>
      </c>
      <c r="K311">
        <v>1060</v>
      </c>
      <c r="L311">
        <v>0</v>
      </c>
    </row>
    <row r="312" spans="1:12" x14ac:dyDescent="0.25">
      <c r="A312">
        <v>8456741</v>
      </c>
      <c r="B312" t="s">
        <v>615</v>
      </c>
      <c r="C312" t="s">
        <v>21</v>
      </c>
      <c r="D312" t="s">
        <v>154</v>
      </c>
      <c r="E312" t="s">
        <v>606</v>
      </c>
      <c r="F312" t="s">
        <v>185</v>
      </c>
      <c r="G312" t="s">
        <v>17</v>
      </c>
      <c r="H312" t="s">
        <v>23</v>
      </c>
      <c r="I312" t="s">
        <v>616</v>
      </c>
      <c r="J312">
        <v>150</v>
      </c>
      <c r="K312">
        <v>1113</v>
      </c>
      <c r="L312">
        <v>0</v>
      </c>
    </row>
    <row r="313" spans="1:12" x14ac:dyDescent="0.25">
      <c r="A313">
        <v>1075798</v>
      </c>
      <c r="B313" t="s">
        <v>605</v>
      </c>
      <c r="C313" t="s">
        <v>13</v>
      </c>
      <c r="D313" t="s">
        <v>14</v>
      </c>
      <c r="E313" t="s">
        <v>606</v>
      </c>
      <c r="F313" t="s">
        <v>185</v>
      </c>
      <c r="G313" t="s">
        <v>17</v>
      </c>
      <c r="H313" t="s">
        <v>18</v>
      </c>
      <c r="I313" t="s">
        <v>586</v>
      </c>
      <c r="J313">
        <v>240</v>
      </c>
      <c r="K313">
        <v>654</v>
      </c>
      <c r="L313">
        <v>1</v>
      </c>
    </row>
    <row r="314" spans="1:12" x14ac:dyDescent="0.25">
      <c r="A314">
        <v>8464078</v>
      </c>
      <c r="B314" t="s">
        <v>607</v>
      </c>
      <c r="C314" t="s">
        <v>13</v>
      </c>
      <c r="D314" t="s">
        <v>34</v>
      </c>
      <c r="E314" t="s">
        <v>606</v>
      </c>
      <c r="F314" t="s">
        <v>185</v>
      </c>
      <c r="G314" t="s">
        <v>17</v>
      </c>
      <c r="H314" t="s">
        <v>18</v>
      </c>
      <c r="I314" t="s">
        <v>586</v>
      </c>
      <c r="J314">
        <v>220</v>
      </c>
      <c r="K314">
        <v>797</v>
      </c>
      <c r="L314">
        <v>0</v>
      </c>
    </row>
    <row r="315" spans="1:12" x14ac:dyDescent="0.25">
      <c r="A315">
        <v>1128877</v>
      </c>
      <c r="B315" t="s">
        <v>608</v>
      </c>
      <c r="C315" t="s">
        <v>13</v>
      </c>
      <c r="D315" t="s">
        <v>14</v>
      </c>
      <c r="E315" t="s">
        <v>606</v>
      </c>
      <c r="F315" t="s">
        <v>185</v>
      </c>
      <c r="G315" t="s">
        <v>17</v>
      </c>
      <c r="H315" t="s">
        <v>18</v>
      </c>
      <c r="I315" t="s">
        <v>609</v>
      </c>
      <c r="J315">
        <v>210</v>
      </c>
      <c r="K315">
        <v>623</v>
      </c>
      <c r="L315">
        <v>0</v>
      </c>
    </row>
    <row r="316" spans="1:12" x14ac:dyDescent="0.25">
      <c r="A316">
        <v>11792442</v>
      </c>
      <c r="B316" t="s">
        <v>620</v>
      </c>
      <c r="C316" t="s">
        <v>21</v>
      </c>
      <c r="D316" t="s">
        <v>306</v>
      </c>
      <c r="E316" t="s">
        <v>618</v>
      </c>
      <c r="F316" t="s">
        <v>185</v>
      </c>
      <c r="G316" t="s">
        <v>17</v>
      </c>
      <c r="H316" t="s">
        <v>23</v>
      </c>
      <c r="I316" t="s">
        <v>613</v>
      </c>
      <c r="J316">
        <v>140</v>
      </c>
      <c r="K316">
        <v>982</v>
      </c>
      <c r="L316">
        <v>0</v>
      </c>
    </row>
    <row r="317" spans="1:12" x14ac:dyDescent="0.25">
      <c r="A317">
        <v>11698937</v>
      </c>
      <c r="B317" t="s">
        <v>617</v>
      </c>
      <c r="C317" t="s">
        <v>13</v>
      </c>
      <c r="D317" t="s">
        <v>14</v>
      </c>
      <c r="E317" t="s">
        <v>618</v>
      </c>
      <c r="F317" t="s">
        <v>185</v>
      </c>
      <c r="G317" t="s">
        <v>17</v>
      </c>
      <c r="H317" t="s">
        <v>18</v>
      </c>
      <c r="I317" t="s">
        <v>619</v>
      </c>
      <c r="J317">
        <v>120</v>
      </c>
      <c r="K317">
        <v>862</v>
      </c>
      <c r="L317">
        <v>0</v>
      </c>
    </row>
    <row r="318" spans="1:12" x14ac:dyDescent="0.25">
      <c r="A318">
        <v>12967050</v>
      </c>
      <c r="B318" t="s">
        <v>1329</v>
      </c>
      <c r="C318" t="s">
        <v>21</v>
      </c>
      <c r="D318" t="s">
        <v>239</v>
      </c>
      <c r="E318" t="s">
        <v>1330</v>
      </c>
      <c r="F318" t="s">
        <v>185</v>
      </c>
      <c r="G318" t="s">
        <v>17</v>
      </c>
      <c r="H318" t="s">
        <v>23</v>
      </c>
      <c r="I318" t="s">
        <v>1331</v>
      </c>
      <c r="J318">
        <v>190</v>
      </c>
      <c r="K318">
        <v>1204</v>
      </c>
      <c r="L318">
        <v>0</v>
      </c>
    </row>
    <row r="319" spans="1:12" x14ac:dyDescent="0.25">
      <c r="A319">
        <v>11625894</v>
      </c>
      <c r="B319" t="s">
        <v>1332</v>
      </c>
      <c r="C319" t="s">
        <v>21</v>
      </c>
      <c r="D319" t="s">
        <v>306</v>
      </c>
      <c r="E319" t="s">
        <v>1330</v>
      </c>
      <c r="F319" t="s">
        <v>185</v>
      </c>
      <c r="G319" t="s">
        <v>17</v>
      </c>
      <c r="H319" t="s">
        <v>23</v>
      </c>
      <c r="I319" t="s">
        <v>1333</v>
      </c>
      <c r="J319">
        <v>170</v>
      </c>
      <c r="K319">
        <v>897</v>
      </c>
      <c r="L319">
        <v>0</v>
      </c>
    </row>
    <row r="320" spans="1:12" x14ac:dyDescent="0.25">
      <c r="A320">
        <v>11232438</v>
      </c>
      <c r="B320" t="s">
        <v>1334</v>
      </c>
      <c r="C320" t="s">
        <v>21</v>
      </c>
      <c r="D320" t="s">
        <v>239</v>
      </c>
      <c r="E320" t="s">
        <v>1330</v>
      </c>
      <c r="F320" t="s">
        <v>185</v>
      </c>
      <c r="G320" t="s">
        <v>17</v>
      </c>
      <c r="H320" t="s">
        <v>23</v>
      </c>
      <c r="I320" t="s">
        <v>597</v>
      </c>
      <c r="J320">
        <v>170</v>
      </c>
      <c r="K320">
        <v>1225</v>
      </c>
      <c r="L320">
        <v>0</v>
      </c>
    </row>
    <row r="321" spans="1:12" x14ac:dyDescent="0.25">
      <c r="A321">
        <v>12966955</v>
      </c>
      <c r="B321" t="s">
        <v>1335</v>
      </c>
      <c r="C321" t="s">
        <v>21</v>
      </c>
      <c r="D321" t="s">
        <v>239</v>
      </c>
      <c r="E321" t="s">
        <v>1330</v>
      </c>
      <c r="F321" t="s">
        <v>185</v>
      </c>
      <c r="G321" t="s">
        <v>17</v>
      </c>
      <c r="H321" t="s">
        <v>23</v>
      </c>
      <c r="I321" t="s">
        <v>1331</v>
      </c>
      <c r="J321">
        <v>160</v>
      </c>
      <c r="K321">
        <v>1118</v>
      </c>
      <c r="L321">
        <v>0</v>
      </c>
    </row>
    <row r="322" spans="1:12" x14ac:dyDescent="0.25">
      <c r="A322">
        <v>8789880</v>
      </c>
      <c r="B322" t="s">
        <v>1350</v>
      </c>
      <c r="C322" t="s">
        <v>21</v>
      </c>
      <c r="D322" t="s">
        <v>201</v>
      </c>
      <c r="E322" t="s">
        <v>449</v>
      </c>
      <c r="F322" t="s">
        <v>185</v>
      </c>
      <c r="G322" t="s">
        <v>17</v>
      </c>
      <c r="H322" t="s">
        <v>23</v>
      </c>
      <c r="I322" t="s">
        <v>583</v>
      </c>
      <c r="J322">
        <v>240</v>
      </c>
      <c r="K322">
        <v>746</v>
      </c>
      <c r="L322">
        <v>1</v>
      </c>
    </row>
    <row r="323" spans="1:12" x14ac:dyDescent="0.25">
      <c r="A323">
        <v>9642653</v>
      </c>
      <c r="B323" t="s">
        <v>1351</v>
      </c>
      <c r="C323" t="s">
        <v>21</v>
      </c>
      <c r="D323" t="s">
        <v>201</v>
      </c>
      <c r="E323" t="s">
        <v>449</v>
      </c>
      <c r="F323" t="s">
        <v>185</v>
      </c>
      <c r="G323" t="s">
        <v>17</v>
      </c>
      <c r="H323" t="s">
        <v>23</v>
      </c>
      <c r="I323" t="s">
        <v>595</v>
      </c>
      <c r="J323">
        <v>200</v>
      </c>
      <c r="K323">
        <v>950</v>
      </c>
      <c r="L323">
        <v>0</v>
      </c>
    </row>
    <row r="324" spans="1:12" x14ac:dyDescent="0.25">
      <c r="A324">
        <v>9641880</v>
      </c>
      <c r="B324" t="s">
        <v>1352</v>
      </c>
      <c r="C324" t="s">
        <v>21</v>
      </c>
      <c r="D324" t="s">
        <v>201</v>
      </c>
      <c r="E324" t="s">
        <v>449</v>
      </c>
      <c r="F324" t="s">
        <v>185</v>
      </c>
      <c r="G324" t="s">
        <v>17</v>
      </c>
      <c r="H324" t="s">
        <v>23</v>
      </c>
      <c r="I324" t="s">
        <v>597</v>
      </c>
      <c r="J324">
        <v>150</v>
      </c>
      <c r="K324">
        <v>1142</v>
      </c>
      <c r="L324">
        <v>0</v>
      </c>
    </row>
    <row r="325" spans="1:12" x14ac:dyDescent="0.25">
      <c r="A325">
        <v>8988193</v>
      </c>
      <c r="B325" t="s">
        <v>1349</v>
      </c>
      <c r="C325" t="s">
        <v>13</v>
      </c>
      <c r="D325" t="s">
        <v>88</v>
      </c>
      <c r="E325" t="s">
        <v>449</v>
      </c>
      <c r="F325" t="s">
        <v>185</v>
      </c>
      <c r="G325" t="s">
        <v>17</v>
      </c>
      <c r="H325" t="s">
        <v>18</v>
      </c>
      <c r="I325" t="s">
        <v>586</v>
      </c>
      <c r="J325">
        <v>200</v>
      </c>
      <c r="K325">
        <v>678</v>
      </c>
      <c r="L325">
        <v>0</v>
      </c>
    </row>
    <row r="326" spans="1:12" x14ac:dyDescent="0.25">
      <c r="A326">
        <v>11235807</v>
      </c>
      <c r="B326" t="s">
        <v>555</v>
      </c>
      <c r="C326" t="s">
        <v>21</v>
      </c>
      <c r="D326" t="s">
        <v>41</v>
      </c>
      <c r="E326" t="s">
        <v>553</v>
      </c>
      <c r="F326" t="s">
        <v>185</v>
      </c>
      <c r="G326" t="s">
        <v>17</v>
      </c>
      <c r="H326" t="s">
        <v>23</v>
      </c>
      <c r="I326" t="s">
        <v>227</v>
      </c>
      <c r="J326">
        <v>250</v>
      </c>
      <c r="K326">
        <v>1185</v>
      </c>
      <c r="L326">
        <v>1</v>
      </c>
    </row>
    <row r="327" spans="1:12" x14ac:dyDescent="0.25">
      <c r="A327">
        <v>8803900</v>
      </c>
      <c r="B327" t="s">
        <v>556</v>
      </c>
      <c r="C327" t="s">
        <v>21</v>
      </c>
      <c r="D327" t="s">
        <v>71</v>
      </c>
      <c r="E327" t="s">
        <v>553</v>
      </c>
      <c r="F327" t="s">
        <v>185</v>
      </c>
      <c r="G327" t="s">
        <v>17</v>
      </c>
      <c r="H327" t="s">
        <v>23</v>
      </c>
      <c r="I327" t="s">
        <v>231</v>
      </c>
      <c r="J327">
        <v>150</v>
      </c>
      <c r="K327">
        <v>1186</v>
      </c>
      <c r="L327">
        <v>0</v>
      </c>
    </row>
    <row r="328" spans="1:12" x14ac:dyDescent="0.25">
      <c r="A328">
        <v>11462797</v>
      </c>
      <c r="B328" t="s">
        <v>552</v>
      </c>
      <c r="C328" t="s">
        <v>13</v>
      </c>
      <c r="D328" t="s">
        <v>88</v>
      </c>
      <c r="E328" t="s">
        <v>553</v>
      </c>
      <c r="F328" t="s">
        <v>185</v>
      </c>
      <c r="G328" t="s">
        <v>17</v>
      </c>
      <c r="H328" t="s">
        <v>18</v>
      </c>
      <c r="I328" t="s">
        <v>554</v>
      </c>
      <c r="J328">
        <v>140</v>
      </c>
      <c r="K328">
        <v>553</v>
      </c>
      <c r="L328">
        <v>0</v>
      </c>
    </row>
    <row r="329" spans="1:12" x14ac:dyDescent="0.25">
      <c r="A329">
        <v>8649661</v>
      </c>
      <c r="B329" t="s">
        <v>70</v>
      </c>
      <c r="C329" t="s">
        <v>21</v>
      </c>
      <c r="D329" t="s">
        <v>81</v>
      </c>
      <c r="E329" t="s">
        <v>217</v>
      </c>
      <c r="F329" t="s">
        <v>185</v>
      </c>
      <c r="G329" t="s">
        <v>17</v>
      </c>
      <c r="H329" t="s">
        <v>23</v>
      </c>
      <c r="I329" t="s">
        <v>223</v>
      </c>
      <c r="J329">
        <v>260</v>
      </c>
      <c r="K329">
        <v>690</v>
      </c>
      <c r="L329">
        <v>1</v>
      </c>
    </row>
    <row r="330" spans="1:12" x14ac:dyDescent="0.25">
      <c r="A330">
        <v>11867229</v>
      </c>
      <c r="B330" t="s">
        <v>224</v>
      </c>
      <c r="C330" t="s">
        <v>21</v>
      </c>
      <c r="D330" t="s">
        <v>204</v>
      </c>
      <c r="E330" t="s">
        <v>217</v>
      </c>
      <c r="F330" t="s">
        <v>185</v>
      </c>
      <c r="G330" t="s">
        <v>17</v>
      </c>
      <c r="H330" t="s">
        <v>23</v>
      </c>
      <c r="I330" t="s">
        <v>225</v>
      </c>
      <c r="J330">
        <v>230</v>
      </c>
      <c r="K330">
        <v>646</v>
      </c>
      <c r="L330">
        <v>1</v>
      </c>
    </row>
    <row r="331" spans="1:12" x14ac:dyDescent="0.25">
      <c r="A331">
        <v>2343618</v>
      </c>
      <c r="B331" t="s">
        <v>226</v>
      </c>
      <c r="C331" t="s">
        <v>21</v>
      </c>
      <c r="D331" t="s">
        <v>129</v>
      </c>
      <c r="E331" t="s">
        <v>217</v>
      </c>
      <c r="F331" t="s">
        <v>185</v>
      </c>
      <c r="G331" t="s">
        <v>17</v>
      </c>
      <c r="H331" t="s">
        <v>23</v>
      </c>
      <c r="I331" t="s">
        <v>227</v>
      </c>
      <c r="J331">
        <v>200</v>
      </c>
      <c r="K331">
        <v>1191</v>
      </c>
      <c r="L331">
        <v>0</v>
      </c>
    </row>
    <row r="332" spans="1:12" x14ac:dyDescent="0.25">
      <c r="A332">
        <v>2349939</v>
      </c>
      <c r="B332" t="s">
        <v>228</v>
      </c>
      <c r="C332" t="s">
        <v>21</v>
      </c>
      <c r="D332" t="s">
        <v>129</v>
      </c>
      <c r="E332" t="s">
        <v>217</v>
      </c>
      <c r="F332" t="s">
        <v>185</v>
      </c>
      <c r="G332" t="s">
        <v>17</v>
      </c>
      <c r="H332" t="s">
        <v>23</v>
      </c>
      <c r="I332" t="s">
        <v>229</v>
      </c>
      <c r="J332">
        <v>190</v>
      </c>
      <c r="K332">
        <v>1031</v>
      </c>
      <c r="L332">
        <v>0</v>
      </c>
    </row>
    <row r="333" spans="1:12" x14ac:dyDescent="0.25">
      <c r="A333">
        <v>10648426</v>
      </c>
      <c r="B333" t="s">
        <v>230</v>
      </c>
      <c r="C333" t="s">
        <v>21</v>
      </c>
      <c r="D333" t="s">
        <v>204</v>
      </c>
      <c r="E333" t="s">
        <v>217</v>
      </c>
      <c r="F333" t="s">
        <v>185</v>
      </c>
      <c r="G333" t="s">
        <v>17</v>
      </c>
      <c r="H333" t="s">
        <v>23</v>
      </c>
      <c r="I333" t="s">
        <v>231</v>
      </c>
      <c r="J333">
        <v>190</v>
      </c>
      <c r="K333">
        <v>1519</v>
      </c>
      <c r="L333">
        <v>0</v>
      </c>
    </row>
    <row r="334" spans="1:12" x14ac:dyDescent="0.25">
      <c r="A334">
        <v>1109099</v>
      </c>
      <c r="B334" t="s">
        <v>216</v>
      </c>
      <c r="C334" t="s">
        <v>13</v>
      </c>
      <c r="D334" t="s">
        <v>77</v>
      </c>
      <c r="E334" t="s">
        <v>217</v>
      </c>
      <c r="F334" t="s">
        <v>185</v>
      </c>
      <c r="G334" t="s">
        <v>17</v>
      </c>
      <c r="H334" t="s">
        <v>18</v>
      </c>
      <c r="I334" t="s">
        <v>218</v>
      </c>
      <c r="J334">
        <v>250</v>
      </c>
      <c r="K334">
        <v>627</v>
      </c>
      <c r="L334">
        <v>1</v>
      </c>
    </row>
    <row r="335" spans="1:12" x14ac:dyDescent="0.25">
      <c r="A335">
        <v>9583971</v>
      </c>
      <c r="B335" t="s">
        <v>219</v>
      </c>
      <c r="C335" t="s">
        <v>13</v>
      </c>
      <c r="D335" t="s">
        <v>77</v>
      </c>
      <c r="E335" t="s">
        <v>217</v>
      </c>
      <c r="F335" t="s">
        <v>185</v>
      </c>
      <c r="G335" t="s">
        <v>17</v>
      </c>
      <c r="H335" t="s">
        <v>18</v>
      </c>
      <c r="I335" t="s">
        <v>220</v>
      </c>
      <c r="J335">
        <v>190</v>
      </c>
      <c r="K335">
        <v>718</v>
      </c>
      <c r="L335">
        <v>0</v>
      </c>
    </row>
    <row r="336" spans="1:12" x14ac:dyDescent="0.25">
      <c r="A336">
        <v>11452170</v>
      </c>
      <c r="B336" t="s">
        <v>221</v>
      </c>
      <c r="C336" t="s">
        <v>13</v>
      </c>
      <c r="D336" t="s">
        <v>68</v>
      </c>
      <c r="E336" t="s">
        <v>217</v>
      </c>
      <c r="F336" t="s">
        <v>185</v>
      </c>
      <c r="G336" t="s">
        <v>17</v>
      </c>
      <c r="H336" t="s">
        <v>18</v>
      </c>
      <c r="I336" t="s">
        <v>222</v>
      </c>
      <c r="J336">
        <v>180</v>
      </c>
      <c r="K336">
        <v>890</v>
      </c>
      <c r="L336">
        <v>0</v>
      </c>
    </row>
    <row r="337" spans="1:12" x14ac:dyDescent="0.25">
      <c r="A337">
        <v>12398094</v>
      </c>
      <c r="B337" t="s">
        <v>632</v>
      </c>
      <c r="C337" t="s">
        <v>21</v>
      </c>
      <c r="D337" t="s">
        <v>84</v>
      </c>
      <c r="E337" t="s">
        <v>622</v>
      </c>
      <c r="F337" t="s">
        <v>185</v>
      </c>
      <c r="G337" t="s">
        <v>17</v>
      </c>
      <c r="H337" t="s">
        <v>23</v>
      </c>
      <c r="I337" t="s">
        <v>468</v>
      </c>
      <c r="J337">
        <v>250</v>
      </c>
      <c r="K337">
        <v>1682</v>
      </c>
      <c r="L337">
        <v>1</v>
      </c>
    </row>
    <row r="338" spans="1:12" x14ac:dyDescent="0.25">
      <c r="A338">
        <v>11749896</v>
      </c>
      <c r="B338" t="s">
        <v>633</v>
      </c>
      <c r="C338" t="s">
        <v>21</v>
      </c>
      <c r="D338" t="s">
        <v>84</v>
      </c>
      <c r="E338" t="s">
        <v>622</v>
      </c>
      <c r="F338" t="s">
        <v>185</v>
      </c>
      <c r="G338" t="s">
        <v>17</v>
      </c>
      <c r="H338" t="s">
        <v>23</v>
      </c>
      <c r="I338" t="s">
        <v>474</v>
      </c>
      <c r="J338">
        <v>180</v>
      </c>
      <c r="K338">
        <v>1007</v>
      </c>
      <c r="L338">
        <v>0</v>
      </c>
    </row>
    <row r="339" spans="1:12" x14ac:dyDescent="0.25">
      <c r="A339">
        <v>10227412</v>
      </c>
      <c r="B339" t="s">
        <v>634</v>
      </c>
      <c r="C339" t="s">
        <v>21</v>
      </c>
      <c r="D339" t="s">
        <v>84</v>
      </c>
      <c r="E339" t="s">
        <v>622</v>
      </c>
      <c r="F339" t="s">
        <v>185</v>
      </c>
      <c r="G339" t="s">
        <v>17</v>
      </c>
      <c r="H339" t="s">
        <v>23</v>
      </c>
      <c r="I339" t="s">
        <v>635</v>
      </c>
      <c r="J339">
        <v>180</v>
      </c>
      <c r="K339">
        <v>1476</v>
      </c>
      <c r="L339">
        <v>0</v>
      </c>
    </row>
    <row r="340" spans="1:12" x14ac:dyDescent="0.25">
      <c r="A340">
        <v>12672892</v>
      </c>
      <c r="B340" t="s">
        <v>621</v>
      </c>
      <c r="C340" t="s">
        <v>13</v>
      </c>
      <c r="D340" t="s">
        <v>68</v>
      </c>
      <c r="E340" t="s">
        <v>622</v>
      </c>
      <c r="F340" t="s">
        <v>185</v>
      </c>
      <c r="G340" t="s">
        <v>17</v>
      </c>
      <c r="H340" t="s">
        <v>18</v>
      </c>
      <c r="I340" t="s">
        <v>623</v>
      </c>
      <c r="J340">
        <v>280</v>
      </c>
      <c r="K340">
        <v>1506</v>
      </c>
      <c r="L340">
        <v>1</v>
      </c>
    </row>
    <row r="341" spans="1:12" x14ac:dyDescent="0.25">
      <c r="A341">
        <v>12676553</v>
      </c>
      <c r="B341" t="s">
        <v>436</v>
      </c>
      <c r="C341" t="s">
        <v>13</v>
      </c>
      <c r="D341" t="s">
        <v>68</v>
      </c>
      <c r="E341" t="s">
        <v>622</v>
      </c>
      <c r="F341" t="s">
        <v>185</v>
      </c>
      <c r="G341" t="s">
        <v>17</v>
      </c>
      <c r="H341" t="s">
        <v>18</v>
      </c>
      <c r="I341" t="s">
        <v>624</v>
      </c>
      <c r="J341">
        <v>270</v>
      </c>
      <c r="K341">
        <v>1178</v>
      </c>
      <c r="L341">
        <v>1</v>
      </c>
    </row>
    <row r="342" spans="1:12" x14ac:dyDescent="0.25">
      <c r="A342">
        <v>12677366</v>
      </c>
      <c r="B342" t="s">
        <v>625</v>
      </c>
      <c r="C342" t="s">
        <v>13</v>
      </c>
      <c r="D342" t="s">
        <v>68</v>
      </c>
      <c r="E342" t="s">
        <v>622</v>
      </c>
      <c r="F342" t="s">
        <v>185</v>
      </c>
      <c r="G342" t="s">
        <v>17</v>
      </c>
      <c r="H342" t="s">
        <v>18</v>
      </c>
      <c r="I342" t="s">
        <v>626</v>
      </c>
      <c r="J342">
        <v>260</v>
      </c>
      <c r="K342">
        <v>1431</v>
      </c>
      <c r="L342">
        <v>1</v>
      </c>
    </row>
    <row r="343" spans="1:12" x14ac:dyDescent="0.25">
      <c r="A343">
        <v>8610597</v>
      </c>
      <c r="B343" t="s">
        <v>627</v>
      </c>
      <c r="C343" t="s">
        <v>13</v>
      </c>
      <c r="D343" t="s">
        <v>68</v>
      </c>
      <c r="E343" t="s">
        <v>622</v>
      </c>
      <c r="F343" t="s">
        <v>185</v>
      </c>
      <c r="G343" t="s">
        <v>17</v>
      </c>
      <c r="H343" t="s">
        <v>18</v>
      </c>
      <c r="I343" t="s">
        <v>56</v>
      </c>
      <c r="J343">
        <v>230</v>
      </c>
      <c r="K343">
        <v>1129</v>
      </c>
      <c r="L343">
        <v>0</v>
      </c>
    </row>
    <row r="344" spans="1:12" x14ac:dyDescent="0.25">
      <c r="A344">
        <v>9562043</v>
      </c>
      <c r="B344" t="s">
        <v>628</v>
      </c>
      <c r="C344" t="s">
        <v>13</v>
      </c>
      <c r="D344" t="s">
        <v>68</v>
      </c>
      <c r="E344" t="s">
        <v>622</v>
      </c>
      <c r="F344" t="s">
        <v>185</v>
      </c>
      <c r="G344" t="s">
        <v>17</v>
      </c>
      <c r="H344" t="s">
        <v>18</v>
      </c>
      <c r="I344" t="s">
        <v>629</v>
      </c>
      <c r="J344">
        <v>230</v>
      </c>
      <c r="K344">
        <v>1520</v>
      </c>
      <c r="L344">
        <v>0</v>
      </c>
    </row>
    <row r="345" spans="1:12" x14ac:dyDescent="0.25">
      <c r="A345">
        <v>8786292</v>
      </c>
      <c r="B345" t="s">
        <v>630</v>
      </c>
      <c r="C345" t="s">
        <v>13</v>
      </c>
      <c r="D345" t="s">
        <v>255</v>
      </c>
      <c r="E345" t="s">
        <v>622</v>
      </c>
      <c r="F345" t="s">
        <v>185</v>
      </c>
      <c r="G345" t="s">
        <v>17</v>
      </c>
      <c r="H345" t="s">
        <v>18</v>
      </c>
      <c r="I345" t="s">
        <v>631</v>
      </c>
      <c r="J345">
        <v>220</v>
      </c>
      <c r="K345">
        <v>1694</v>
      </c>
      <c r="L345">
        <v>0</v>
      </c>
    </row>
    <row r="346" spans="1:12" x14ac:dyDescent="0.25">
      <c r="A346">
        <v>10105033</v>
      </c>
      <c r="B346" t="s">
        <v>232</v>
      </c>
      <c r="C346" t="s">
        <v>21</v>
      </c>
      <c r="D346" t="s">
        <v>22</v>
      </c>
      <c r="E346" t="s">
        <v>233</v>
      </c>
      <c r="F346" t="s">
        <v>185</v>
      </c>
      <c r="G346" t="s">
        <v>17</v>
      </c>
      <c r="H346" t="s">
        <v>23</v>
      </c>
      <c r="I346" t="s">
        <v>234</v>
      </c>
      <c r="J346">
        <v>220</v>
      </c>
      <c r="K346">
        <v>1074</v>
      </c>
      <c r="L346">
        <v>0</v>
      </c>
    </row>
    <row r="347" spans="1:12" x14ac:dyDescent="0.25">
      <c r="A347">
        <v>2397232</v>
      </c>
      <c r="B347" t="s">
        <v>1972</v>
      </c>
      <c r="C347" t="s">
        <v>21</v>
      </c>
      <c r="D347" t="s">
        <v>81</v>
      </c>
      <c r="E347" t="s">
        <v>1969</v>
      </c>
      <c r="F347" t="s">
        <v>185</v>
      </c>
      <c r="G347" t="s">
        <v>17</v>
      </c>
      <c r="H347" t="s">
        <v>23</v>
      </c>
      <c r="I347" t="s">
        <v>1973</v>
      </c>
      <c r="J347">
        <v>210</v>
      </c>
      <c r="K347">
        <v>1539</v>
      </c>
      <c r="L347">
        <v>1</v>
      </c>
    </row>
    <row r="348" spans="1:12" x14ac:dyDescent="0.25">
      <c r="A348">
        <v>10631309</v>
      </c>
      <c r="B348" t="s">
        <v>1974</v>
      </c>
      <c r="C348" t="s">
        <v>21</v>
      </c>
      <c r="D348" t="s">
        <v>68</v>
      </c>
      <c r="E348" t="s">
        <v>1969</v>
      </c>
      <c r="F348" t="s">
        <v>185</v>
      </c>
      <c r="G348" t="s">
        <v>17</v>
      </c>
      <c r="H348" t="s">
        <v>23</v>
      </c>
      <c r="I348" t="s">
        <v>50</v>
      </c>
      <c r="J348">
        <v>160</v>
      </c>
      <c r="K348">
        <v>1354</v>
      </c>
      <c r="L348">
        <v>0</v>
      </c>
    </row>
    <row r="349" spans="1:12" x14ac:dyDescent="0.25">
      <c r="A349">
        <v>10757031</v>
      </c>
      <c r="B349" t="s">
        <v>1975</v>
      </c>
      <c r="C349" t="s">
        <v>21</v>
      </c>
      <c r="D349" t="s">
        <v>84</v>
      </c>
      <c r="E349" t="s">
        <v>1969</v>
      </c>
      <c r="F349" t="s">
        <v>185</v>
      </c>
      <c r="G349" t="s">
        <v>17</v>
      </c>
      <c r="H349" t="s">
        <v>23</v>
      </c>
      <c r="I349" t="s">
        <v>474</v>
      </c>
      <c r="J349">
        <v>130</v>
      </c>
      <c r="K349">
        <v>864</v>
      </c>
      <c r="L349">
        <v>0</v>
      </c>
    </row>
    <row r="350" spans="1:12" x14ac:dyDescent="0.25">
      <c r="A350">
        <v>12266572</v>
      </c>
      <c r="B350" t="s">
        <v>1976</v>
      </c>
      <c r="C350" t="s">
        <v>21</v>
      </c>
      <c r="D350" t="s">
        <v>129</v>
      </c>
      <c r="E350" t="s">
        <v>1969</v>
      </c>
      <c r="F350" t="s">
        <v>185</v>
      </c>
      <c r="G350" t="s">
        <v>17</v>
      </c>
      <c r="H350" t="s">
        <v>23</v>
      </c>
      <c r="I350" t="s">
        <v>1359</v>
      </c>
      <c r="J350">
        <v>130</v>
      </c>
      <c r="K350">
        <v>1614</v>
      </c>
      <c r="L350">
        <v>0</v>
      </c>
    </row>
    <row r="351" spans="1:12" x14ac:dyDescent="0.25">
      <c r="A351">
        <v>10694681</v>
      </c>
      <c r="B351" t="s">
        <v>1968</v>
      </c>
      <c r="C351" t="s">
        <v>13</v>
      </c>
      <c r="D351" t="s">
        <v>58</v>
      </c>
      <c r="E351" t="s">
        <v>1969</v>
      </c>
      <c r="F351" t="s">
        <v>185</v>
      </c>
      <c r="G351" t="s">
        <v>17</v>
      </c>
      <c r="H351" t="s">
        <v>18</v>
      </c>
      <c r="I351" t="s">
        <v>56</v>
      </c>
      <c r="J351">
        <v>170</v>
      </c>
      <c r="K351">
        <v>836</v>
      </c>
      <c r="L351">
        <v>0</v>
      </c>
    </row>
    <row r="352" spans="1:12" x14ac:dyDescent="0.25">
      <c r="A352">
        <v>8467408</v>
      </c>
      <c r="B352" t="s">
        <v>1970</v>
      </c>
      <c r="C352" t="s">
        <v>13</v>
      </c>
      <c r="D352" t="s">
        <v>77</v>
      </c>
      <c r="E352" t="s">
        <v>1969</v>
      </c>
      <c r="F352" t="s">
        <v>185</v>
      </c>
      <c r="G352" t="s">
        <v>17</v>
      </c>
      <c r="H352" t="s">
        <v>18</v>
      </c>
      <c r="I352" t="s">
        <v>660</v>
      </c>
      <c r="J352">
        <v>170</v>
      </c>
      <c r="K352">
        <v>860</v>
      </c>
      <c r="L352">
        <v>0</v>
      </c>
    </row>
    <row r="353" spans="1:12" x14ac:dyDescent="0.25">
      <c r="A353">
        <v>9107977</v>
      </c>
      <c r="B353" t="s">
        <v>1971</v>
      </c>
      <c r="C353" t="s">
        <v>13</v>
      </c>
      <c r="D353" t="s">
        <v>77</v>
      </c>
      <c r="E353" t="s">
        <v>1969</v>
      </c>
      <c r="F353" t="s">
        <v>185</v>
      </c>
      <c r="G353" t="s">
        <v>17</v>
      </c>
      <c r="H353" t="s">
        <v>18</v>
      </c>
      <c r="I353" t="s">
        <v>56</v>
      </c>
      <c r="J353">
        <v>140</v>
      </c>
      <c r="K353">
        <v>943</v>
      </c>
      <c r="L353">
        <v>0</v>
      </c>
    </row>
    <row r="354" spans="1:12" x14ac:dyDescent="0.25">
      <c r="A354">
        <v>10782555</v>
      </c>
      <c r="B354" t="s">
        <v>461</v>
      </c>
      <c r="C354" t="s">
        <v>21</v>
      </c>
      <c r="D354" t="s">
        <v>239</v>
      </c>
      <c r="E354" t="s">
        <v>1337</v>
      </c>
      <c r="F354" t="s">
        <v>185</v>
      </c>
      <c r="G354" t="s">
        <v>17</v>
      </c>
      <c r="H354" t="s">
        <v>23</v>
      </c>
      <c r="I354" t="s">
        <v>1339</v>
      </c>
      <c r="J354">
        <v>180</v>
      </c>
      <c r="K354">
        <v>1002</v>
      </c>
      <c r="L354">
        <v>0</v>
      </c>
    </row>
    <row r="355" spans="1:12" x14ac:dyDescent="0.25">
      <c r="A355">
        <v>10750330</v>
      </c>
      <c r="B355" t="s">
        <v>1336</v>
      </c>
      <c r="C355" t="s">
        <v>13</v>
      </c>
      <c r="D355" t="s">
        <v>14</v>
      </c>
      <c r="E355" t="s">
        <v>1337</v>
      </c>
      <c r="F355" t="s">
        <v>185</v>
      </c>
      <c r="G355" t="s">
        <v>17</v>
      </c>
      <c r="H355" t="s">
        <v>18</v>
      </c>
      <c r="I355" t="s">
        <v>1338</v>
      </c>
      <c r="J355">
        <v>140</v>
      </c>
      <c r="K355">
        <v>1162</v>
      </c>
      <c r="L355">
        <v>0</v>
      </c>
    </row>
    <row r="356" spans="1:12" x14ac:dyDescent="0.25">
      <c r="A356">
        <v>11603062</v>
      </c>
      <c r="B356" t="s">
        <v>1356</v>
      </c>
      <c r="C356" t="s">
        <v>21</v>
      </c>
      <c r="D356" t="s">
        <v>71</v>
      </c>
      <c r="E356" t="s">
        <v>1354</v>
      </c>
      <c r="F356" t="s">
        <v>185</v>
      </c>
      <c r="G356" t="s">
        <v>17</v>
      </c>
      <c r="H356" t="s">
        <v>23</v>
      </c>
      <c r="I356" t="s">
        <v>1357</v>
      </c>
      <c r="J356">
        <v>190</v>
      </c>
      <c r="K356">
        <v>1192</v>
      </c>
      <c r="L356">
        <v>0</v>
      </c>
    </row>
    <row r="357" spans="1:12" x14ac:dyDescent="0.25">
      <c r="A357">
        <v>12928882</v>
      </c>
      <c r="B357" t="s">
        <v>1358</v>
      </c>
      <c r="C357" t="s">
        <v>21</v>
      </c>
      <c r="D357" t="s">
        <v>41</v>
      </c>
      <c r="E357" t="s">
        <v>1354</v>
      </c>
      <c r="F357" t="s">
        <v>185</v>
      </c>
      <c r="G357" t="s">
        <v>17</v>
      </c>
      <c r="H357" t="s">
        <v>23</v>
      </c>
      <c r="I357" t="s">
        <v>1359</v>
      </c>
      <c r="J357">
        <v>170</v>
      </c>
      <c r="K357">
        <v>1137</v>
      </c>
      <c r="L357">
        <v>0</v>
      </c>
    </row>
    <row r="358" spans="1:12" x14ac:dyDescent="0.25">
      <c r="A358">
        <v>9678714</v>
      </c>
      <c r="B358" t="s">
        <v>1360</v>
      </c>
      <c r="C358" t="s">
        <v>21</v>
      </c>
      <c r="D358" t="s">
        <v>81</v>
      </c>
      <c r="E358" t="s">
        <v>1354</v>
      </c>
      <c r="F358" t="s">
        <v>185</v>
      </c>
      <c r="G358" t="s">
        <v>17</v>
      </c>
      <c r="H358" t="s">
        <v>23</v>
      </c>
      <c r="I358" t="s">
        <v>227</v>
      </c>
      <c r="J358">
        <v>110</v>
      </c>
      <c r="K358">
        <v>1075</v>
      </c>
      <c r="L358">
        <v>0</v>
      </c>
    </row>
    <row r="359" spans="1:12" x14ac:dyDescent="0.25">
      <c r="A359">
        <v>12554543</v>
      </c>
      <c r="B359" t="s">
        <v>1353</v>
      </c>
      <c r="C359" t="s">
        <v>13</v>
      </c>
      <c r="D359" t="s">
        <v>62</v>
      </c>
      <c r="E359" t="s">
        <v>1354</v>
      </c>
      <c r="F359" t="s">
        <v>185</v>
      </c>
      <c r="G359" t="s">
        <v>17</v>
      </c>
      <c r="H359" t="s">
        <v>18</v>
      </c>
      <c r="I359" t="s">
        <v>1355</v>
      </c>
      <c r="J359">
        <v>250</v>
      </c>
      <c r="K359">
        <v>771</v>
      </c>
      <c r="L359">
        <v>0</v>
      </c>
    </row>
    <row r="360" spans="1:12" x14ac:dyDescent="0.25">
      <c r="A360">
        <v>11896490</v>
      </c>
      <c r="B360" t="s">
        <v>282</v>
      </c>
      <c r="C360" t="s">
        <v>21</v>
      </c>
      <c r="D360" t="s">
        <v>81</v>
      </c>
      <c r="E360" t="s">
        <v>567</v>
      </c>
      <c r="F360" t="s">
        <v>185</v>
      </c>
      <c r="G360" t="s">
        <v>17</v>
      </c>
      <c r="H360" t="s">
        <v>23</v>
      </c>
      <c r="I360" t="s">
        <v>571</v>
      </c>
      <c r="J360">
        <v>190</v>
      </c>
      <c r="K360">
        <v>1141</v>
      </c>
      <c r="L360">
        <v>0</v>
      </c>
    </row>
    <row r="361" spans="1:12" x14ac:dyDescent="0.25">
      <c r="A361">
        <v>12604746</v>
      </c>
      <c r="B361" t="s">
        <v>33</v>
      </c>
      <c r="C361" t="s">
        <v>21</v>
      </c>
      <c r="D361" t="s">
        <v>81</v>
      </c>
      <c r="E361" t="s">
        <v>567</v>
      </c>
      <c r="F361" t="s">
        <v>185</v>
      </c>
      <c r="G361" t="s">
        <v>17</v>
      </c>
      <c r="H361" t="s">
        <v>23</v>
      </c>
      <c r="I361" t="s">
        <v>231</v>
      </c>
      <c r="J361">
        <v>170</v>
      </c>
      <c r="K361">
        <v>795</v>
      </c>
      <c r="L361">
        <v>0</v>
      </c>
    </row>
    <row r="362" spans="1:12" x14ac:dyDescent="0.25">
      <c r="A362">
        <v>8494547</v>
      </c>
      <c r="B362" t="s">
        <v>572</v>
      </c>
      <c r="C362" t="s">
        <v>21</v>
      </c>
      <c r="D362" t="s">
        <v>71</v>
      </c>
      <c r="E362" t="s">
        <v>567</v>
      </c>
      <c r="F362" t="s">
        <v>185</v>
      </c>
      <c r="G362" t="s">
        <v>17</v>
      </c>
      <c r="H362" t="s">
        <v>23</v>
      </c>
      <c r="I362" t="s">
        <v>573</v>
      </c>
      <c r="J362">
        <v>170</v>
      </c>
      <c r="K362">
        <v>1733</v>
      </c>
      <c r="L362">
        <v>0</v>
      </c>
    </row>
    <row r="363" spans="1:12" x14ac:dyDescent="0.25">
      <c r="A363">
        <v>8538520</v>
      </c>
      <c r="B363" t="s">
        <v>566</v>
      </c>
      <c r="C363" t="s">
        <v>13</v>
      </c>
      <c r="D363" t="s">
        <v>62</v>
      </c>
      <c r="E363" t="s">
        <v>567</v>
      </c>
      <c r="F363" t="s">
        <v>185</v>
      </c>
      <c r="G363" t="s">
        <v>17</v>
      </c>
      <c r="H363" t="s">
        <v>18</v>
      </c>
      <c r="I363" t="s">
        <v>568</v>
      </c>
      <c r="J363">
        <v>190</v>
      </c>
      <c r="K363">
        <v>749</v>
      </c>
      <c r="L363">
        <v>0</v>
      </c>
    </row>
    <row r="364" spans="1:12" x14ac:dyDescent="0.25">
      <c r="A364">
        <v>8199071</v>
      </c>
      <c r="B364" t="s">
        <v>569</v>
      </c>
      <c r="C364" t="s">
        <v>13</v>
      </c>
      <c r="D364" t="s">
        <v>58</v>
      </c>
      <c r="E364" t="s">
        <v>567</v>
      </c>
      <c r="F364" t="s">
        <v>185</v>
      </c>
      <c r="G364" t="s">
        <v>17</v>
      </c>
      <c r="H364" t="s">
        <v>18</v>
      </c>
      <c r="I364" t="s">
        <v>570</v>
      </c>
      <c r="J364">
        <v>140</v>
      </c>
      <c r="K364">
        <v>1613</v>
      </c>
      <c r="L364">
        <v>0</v>
      </c>
    </row>
    <row r="365" spans="1:12" x14ac:dyDescent="0.25">
      <c r="A365">
        <v>11662571</v>
      </c>
      <c r="B365" t="s">
        <v>549</v>
      </c>
      <c r="C365" t="s">
        <v>21</v>
      </c>
      <c r="D365" t="s">
        <v>81</v>
      </c>
      <c r="E365" t="s">
        <v>546</v>
      </c>
      <c r="F365" t="s">
        <v>185</v>
      </c>
      <c r="G365" t="s">
        <v>17</v>
      </c>
      <c r="H365" t="s">
        <v>23</v>
      </c>
      <c r="I365" t="s">
        <v>550</v>
      </c>
      <c r="J365">
        <v>240</v>
      </c>
      <c r="K365">
        <v>871</v>
      </c>
      <c r="L365">
        <v>1</v>
      </c>
    </row>
    <row r="366" spans="1:12" x14ac:dyDescent="0.25">
      <c r="A366">
        <v>9067265</v>
      </c>
      <c r="B366" t="s">
        <v>551</v>
      </c>
      <c r="C366" t="s">
        <v>21</v>
      </c>
      <c r="D366" t="s">
        <v>84</v>
      </c>
      <c r="E366" t="s">
        <v>546</v>
      </c>
      <c r="F366" t="s">
        <v>185</v>
      </c>
      <c r="G366" t="s">
        <v>17</v>
      </c>
      <c r="H366" t="s">
        <v>23</v>
      </c>
      <c r="I366" t="s">
        <v>43</v>
      </c>
      <c r="J366">
        <v>130</v>
      </c>
      <c r="K366">
        <v>1473</v>
      </c>
      <c r="L366">
        <v>0</v>
      </c>
    </row>
    <row r="367" spans="1:12" x14ac:dyDescent="0.25">
      <c r="A367">
        <v>11987195</v>
      </c>
      <c r="B367" t="s">
        <v>545</v>
      </c>
      <c r="C367" t="s">
        <v>13</v>
      </c>
      <c r="D367" t="s">
        <v>77</v>
      </c>
      <c r="E367" t="s">
        <v>546</v>
      </c>
      <c r="F367" t="s">
        <v>185</v>
      </c>
      <c r="G367" t="s">
        <v>17</v>
      </c>
      <c r="H367" t="s">
        <v>18</v>
      </c>
      <c r="I367" t="s">
        <v>54</v>
      </c>
      <c r="J367">
        <v>190</v>
      </c>
      <c r="K367">
        <v>804</v>
      </c>
      <c r="L367">
        <v>0</v>
      </c>
    </row>
    <row r="368" spans="1:12" x14ac:dyDescent="0.25">
      <c r="A368">
        <v>9855360</v>
      </c>
      <c r="B368" t="s">
        <v>547</v>
      </c>
      <c r="C368" t="s">
        <v>13</v>
      </c>
      <c r="D368" t="s">
        <v>68</v>
      </c>
      <c r="E368" t="s">
        <v>546</v>
      </c>
      <c r="F368" t="s">
        <v>185</v>
      </c>
      <c r="G368" t="s">
        <v>17</v>
      </c>
      <c r="H368" t="s">
        <v>18</v>
      </c>
      <c r="I368" t="s">
        <v>548</v>
      </c>
      <c r="J368">
        <v>160</v>
      </c>
      <c r="K368">
        <v>633</v>
      </c>
      <c r="L368">
        <v>0</v>
      </c>
    </row>
    <row r="369" spans="1:12" hidden="1" x14ac:dyDescent="0.25">
      <c r="A369">
        <v>12907242</v>
      </c>
      <c r="B369" t="s">
        <v>2018</v>
      </c>
      <c r="C369" t="s">
        <v>21</v>
      </c>
      <c r="D369" t="s">
        <v>201</v>
      </c>
      <c r="E369" t="s">
        <v>2014</v>
      </c>
      <c r="F369" t="s">
        <v>670</v>
      </c>
      <c r="G369" t="s">
        <v>17</v>
      </c>
      <c r="H369" t="s">
        <v>174</v>
      </c>
      <c r="I369" t="s">
        <v>433</v>
      </c>
      <c r="J369">
        <v>220</v>
      </c>
      <c r="K369">
        <v>781</v>
      </c>
      <c r="L369">
        <v>1</v>
      </c>
    </row>
    <row r="370" spans="1:12" hidden="1" x14ac:dyDescent="0.25">
      <c r="A370">
        <v>10223399</v>
      </c>
      <c r="B370" t="s">
        <v>2019</v>
      </c>
      <c r="C370" t="s">
        <v>21</v>
      </c>
      <c r="D370" t="s">
        <v>84</v>
      </c>
      <c r="E370" t="s">
        <v>2014</v>
      </c>
      <c r="F370" t="s">
        <v>670</v>
      </c>
      <c r="G370" t="s">
        <v>17</v>
      </c>
      <c r="H370" t="s">
        <v>174</v>
      </c>
      <c r="I370" t="s">
        <v>2020</v>
      </c>
      <c r="J370">
        <v>200</v>
      </c>
      <c r="K370">
        <v>1087</v>
      </c>
      <c r="L370">
        <v>0</v>
      </c>
    </row>
    <row r="371" spans="1:12" hidden="1" x14ac:dyDescent="0.25">
      <c r="A371">
        <v>9269525</v>
      </c>
      <c r="B371" t="s">
        <v>2021</v>
      </c>
      <c r="C371" t="s">
        <v>21</v>
      </c>
      <c r="D371" t="s">
        <v>81</v>
      </c>
      <c r="E371" t="s">
        <v>2014</v>
      </c>
      <c r="F371" t="s">
        <v>670</v>
      </c>
      <c r="G371" t="s">
        <v>17</v>
      </c>
      <c r="H371" t="s">
        <v>174</v>
      </c>
      <c r="I371" t="s">
        <v>2022</v>
      </c>
      <c r="J371">
        <v>140</v>
      </c>
      <c r="K371">
        <v>855</v>
      </c>
      <c r="L371">
        <v>0</v>
      </c>
    </row>
    <row r="372" spans="1:12" hidden="1" x14ac:dyDescent="0.25">
      <c r="A372">
        <v>12869527</v>
      </c>
      <c r="B372" t="s">
        <v>2023</v>
      </c>
      <c r="C372" t="s">
        <v>21</v>
      </c>
      <c r="D372" t="s">
        <v>81</v>
      </c>
      <c r="E372" t="s">
        <v>2014</v>
      </c>
      <c r="F372" t="s">
        <v>670</v>
      </c>
      <c r="G372" t="s">
        <v>17</v>
      </c>
      <c r="H372" t="s">
        <v>174</v>
      </c>
      <c r="I372" t="s">
        <v>2024</v>
      </c>
      <c r="J372">
        <v>140</v>
      </c>
      <c r="K372">
        <v>1202</v>
      </c>
      <c r="L372">
        <v>0</v>
      </c>
    </row>
    <row r="373" spans="1:12" hidden="1" x14ac:dyDescent="0.25">
      <c r="A373">
        <v>9987771</v>
      </c>
      <c r="B373" t="s">
        <v>2013</v>
      </c>
      <c r="C373" t="s">
        <v>13</v>
      </c>
      <c r="D373" t="s">
        <v>68</v>
      </c>
      <c r="E373" t="s">
        <v>2014</v>
      </c>
      <c r="F373" t="s">
        <v>670</v>
      </c>
      <c r="G373" t="s">
        <v>17</v>
      </c>
      <c r="H373" t="s">
        <v>170</v>
      </c>
      <c r="I373" t="s">
        <v>2015</v>
      </c>
      <c r="J373">
        <v>220</v>
      </c>
      <c r="K373">
        <v>821</v>
      </c>
      <c r="L373">
        <v>1</v>
      </c>
    </row>
    <row r="374" spans="1:12" hidden="1" x14ac:dyDescent="0.25">
      <c r="A374">
        <v>11688611</v>
      </c>
      <c r="B374" t="s">
        <v>2016</v>
      </c>
      <c r="C374" t="s">
        <v>13</v>
      </c>
      <c r="D374" t="s">
        <v>68</v>
      </c>
      <c r="E374" t="s">
        <v>2014</v>
      </c>
      <c r="F374" t="s">
        <v>670</v>
      </c>
      <c r="G374" t="s">
        <v>17</v>
      </c>
      <c r="H374" t="s">
        <v>170</v>
      </c>
      <c r="I374" t="s">
        <v>2017</v>
      </c>
      <c r="J374">
        <v>170</v>
      </c>
      <c r="K374">
        <v>750</v>
      </c>
      <c r="L374">
        <v>0</v>
      </c>
    </row>
    <row r="375" spans="1:12" hidden="1" x14ac:dyDescent="0.25">
      <c r="A375">
        <v>8728924</v>
      </c>
      <c r="B375" t="s">
        <v>1990</v>
      </c>
      <c r="C375" t="s">
        <v>21</v>
      </c>
      <c r="D375" t="s">
        <v>84</v>
      </c>
      <c r="E375" t="s">
        <v>1979</v>
      </c>
      <c r="F375" t="s">
        <v>670</v>
      </c>
      <c r="G375" t="s">
        <v>17</v>
      </c>
      <c r="H375" t="s">
        <v>174</v>
      </c>
      <c r="I375" t="s">
        <v>1991</v>
      </c>
      <c r="J375">
        <v>240</v>
      </c>
      <c r="K375">
        <v>965</v>
      </c>
      <c r="L375">
        <v>1</v>
      </c>
    </row>
    <row r="376" spans="1:12" hidden="1" x14ac:dyDescent="0.25">
      <c r="A376">
        <v>11067473</v>
      </c>
      <c r="B376" t="s">
        <v>1992</v>
      </c>
      <c r="C376" t="s">
        <v>21</v>
      </c>
      <c r="D376" t="s">
        <v>1993</v>
      </c>
      <c r="E376" t="s">
        <v>1979</v>
      </c>
      <c r="F376" t="s">
        <v>670</v>
      </c>
      <c r="G376" t="s">
        <v>17</v>
      </c>
      <c r="H376" t="s">
        <v>174</v>
      </c>
      <c r="I376" t="s">
        <v>1994</v>
      </c>
      <c r="J376">
        <v>220</v>
      </c>
      <c r="K376">
        <v>740</v>
      </c>
      <c r="L376">
        <v>1</v>
      </c>
    </row>
    <row r="377" spans="1:12" hidden="1" x14ac:dyDescent="0.25">
      <c r="A377">
        <v>8729941</v>
      </c>
      <c r="B377" t="s">
        <v>1995</v>
      </c>
      <c r="C377" t="s">
        <v>21</v>
      </c>
      <c r="D377" t="s">
        <v>84</v>
      </c>
      <c r="E377" t="s">
        <v>1979</v>
      </c>
      <c r="F377" t="s">
        <v>670</v>
      </c>
      <c r="G377" t="s">
        <v>17</v>
      </c>
      <c r="H377" t="s">
        <v>174</v>
      </c>
      <c r="I377" t="s">
        <v>1996</v>
      </c>
      <c r="J377">
        <v>200</v>
      </c>
      <c r="K377">
        <v>482</v>
      </c>
      <c r="L377">
        <v>0</v>
      </c>
    </row>
    <row r="378" spans="1:12" hidden="1" x14ac:dyDescent="0.25">
      <c r="A378">
        <v>8910042</v>
      </c>
      <c r="B378" t="s">
        <v>1997</v>
      </c>
      <c r="C378" t="s">
        <v>21</v>
      </c>
      <c r="D378" t="s">
        <v>1993</v>
      </c>
      <c r="E378" t="s">
        <v>1979</v>
      </c>
      <c r="F378" t="s">
        <v>670</v>
      </c>
      <c r="G378" t="s">
        <v>17</v>
      </c>
      <c r="H378" t="s">
        <v>174</v>
      </c>
      <c r="I378" t="s">
        <v>1880</v>
      </c>
      <c r="J378">
        <v>200</v>
      </c>
      <c r="K378">
        <v>651</v>
      </c>
      <c r="L378">
        <v>0</v>
      </c>
    </row>
    <row r="379" spans="1:12" hidden="1" x14ac:dyDescent="0.25">
      <c r="A379">
        <v>9678173</v>
      </c>
      <c r="B379" t="s">
        <v>1998</v>
      </c>
      <c r="C379" t="s">
        <v>21</v>
      </c>
      <c r="D379" t="s">
        <v>1993</v>
      </c>
      <c r="E379" t="s">
        <v>1979</v>
      </c>
      <c r="F379" t="s">
        <v>670</v>
      </c>
      <c r="G379" t="s">
        <v>17</v>
      </c>
      <c r="H379" t="s">
        <v>174</v>
      </c>
      <c r="I379" t="s">
        <v>1999</v>
      </c>
      <c r="J379">
        <v>200</v>
      </c>
      <c r="K379">
        <v>740</v>
      </c>
      <c r="L379">
        <v>0</v>
      </c>
    </row>
    <row r="380" spans="1:12" hidden="1" x14ac:dyDescent="0.25">
      <c r="A380">
        <v>8686860</v>
      </c>
      <c r="B380" t="s">
        <v>300</v>
      </c>
      <c r="C380" t="s">
        <v>21</v>
      </c>
      <c r="D380" t="s">
        <v>1993</v>
      </c>
      <c r="E380" t="s">
        <v>1979</v>
      </c>
      <c r="F380" t="s">
        <v>670</v>
      </c>
      <c r="G380" t="s">
        <v>17</v>
      </c>
      <c r="H380" t="s">
        <v>174</v>
      </c>
      <c r="I380" t="s">
        <v>1909</v>
      </c>
      <c r="J380">
        <v>200</v>
      </c>
      <c r="K380">
        <v>915</v>
      </c>
      <c r="L380">
        <v>0</v>
      </c>
    </row>
    <row r="381" spans="1:12" hidden="1" x14ac:dyDescent="0.25">
      <c r="A381">
        <v>2537913</v>
      </c>
      <c r="B381" t="s">
        <v>2000</v>
      </c>
      <c r="C381" t="s">
        <v>21</v>
      </c>
      <c r="D381" t="s">
        <v>1993</v>
      </c>
      <c r="E381" t="s">
        <v>1979</v>
      </c>
      <c r="F381" t="s">
        <v>670</v>
      </c>
      <c r="G381" t="s">
        <v>17</v>
      </c>
      <c r="H381" t="s">
        <v>174</v>
      </c>
      <c r="I381" t="s">
        <v>437</v>
      </c>
      <c r="J381">
        <v>200</v>
      </c>
      <c r="K381">
        <v>955</v>
      </c>
      <c r="L381">
        <v>0</v>
      </c>
    </row>
    <row r="382" spans="1:12" hidden="1" x14ac:dyDescent="0.25">
      <c r="A382">
        <v>11604166</v>
      </c>
      <c r="B382" t="s">
        <v>2001</v>
      </c>
      <c r="C382" t="s">
        <v>21</v>
      </c>
      <c r="D382" t="s">
        <v>1993</v>
      </c>
      <c r="E382" t="s">
        <v>1979</v>
      </c>
      <c r="F382" t="s">
        <v>670</v>
      </c>
      <c r="G382" t="s">
        <v>17</v>
      </c>
      <c r="H382" t="s">
        <v>174</v>
      </c>
      <c r="I382" t="s">
        <v>439</v>
      </c>
      <c r="J382">
        <v>190</v>
      </c>
      <c r="K382">
        <v>886</v>
      </c>
      <c r="L382">
        <v>0</v>
      </c>
    </row>
    <row r="383" spans="1:12" hidden="1" x14ac:dyDescent="0.25">
      <c r="A383">
        <v>9001972</v>
      </c>
      <c r="B383" t="s">
        <v>2002</v>
      </c>
      <c r="C383" t="s">
        <v>21</v>
      </c>
      <c r="D383" t="s">
        <v>1993</v>
      </c>
      <c r="E383" t="s">
        <v>1979</v>
      </c>
      <c r="F383" t="s">
        <v>670</v>
      </c>
      <c r="G383" t="s">
        <v>17</v>
      </c>
      <c r="H383" t="s">
        <v>174</v>
      </c>
      <c r="I383" t="s">
        <v>1248</v>
      </c>
      <c r="J383">
        <v>170</v>
      </c>
      <c r="K383">
        <v>831</v>
      </c>
      <c r="L383">
        <v>0</v>
      </c>
    </row>
    <row r="384" spans="1:12" hidden="1" x14ac:dyDescent="0.25">
      <c r="A384">
        <v>11390658</v>
      </c>
      <c r="B384" t="s">
        <v>2003</v>
      </c>
      <c r="C384" t="s">
        <v>21</v>
      </c>
      <c r="D384" t="s">
        <v>1993</v>
      </c>
      <c r="E384" t="s">
        <v>1979</v>
      </c>
      <c r="F384" t="s">
        <v>670</v>
      </c>
      <c r="G384" t="s">
        <v>17</v>
      </c>
      <c r="H384" t="s">
        <v>174</v>
      </c>
      <c r="I384" t="s">
        <v>2004</v>
      </c>
      <c r="J384">
        <v>170</v>
      </c>
      <c r="K384">
        <v>1035</v>
      </c>
      <c r="L384">
        <v>0</v>
      </c>
    </row>
    <row r="385" spans="1:12" hidden="1" x14ac:dyDescent="0.25">
      <c r="A385">
        <v>1025129</v>
      </c>
      <c r="B385" t="s">
        <v>2005</v>
      </c>
      <c r="C385" t="s">
        <v>21</v>
      </c>
      <c r="D385" t="s">
        <v>71</v>
      </c>
      <c r="E385" t="s">
        <v>1979</v>
      </c>
      <c r="F385" t="s">
        <v>670</v>
      </c>
      <c r="G385" t="s">
        <v>17</v>
      </c>
      <c r="H385" t="s">
        <v>174</v>
      </c>
      <c r="I385" t="s">
        <v>1275</v>
      </c>
      <c r="J385">
        <v>170</v>
      </c>
      <c r="K385">
        <v>1299</v>
      </c>
      <c r="L385">
        <v>0</v>
      </c>
    </row>
    <row r="386" spans="1:12" hidden="1" x14ac:dyDescent="0.25">
      <c r="A386">
        <v>8985475</v>
      </c>
      <c r="B386" t="s">
        <v>2006</v>
      </c>
      <c r="C386" t="s">
        <v>21</v>
      </c>
      <c r="D386" t="s">
        <v>1993</v>
      </c>
      <c r="E386" t="s">
        <v>1979</v>
      </c>
      <c r="F386" t="s">
        <v>670</v>
      </c>
      <c r="G386" t="s">
        <v>17</v>
      </c>
      <c r="H386" t="s">
        <v>174</v>
      </c>
      <c r="I386" t="s">
        <v>1252</v>
      </c>
      <c r="J386">
        <v>170</v>
      </c>
      <c r="K386">
        <v>1303</v>
      </c>
      <c r="L386">
        <v>0</v>
      </c>
    </row>
    <row r="387" spans="1:12" hidden="1" x14ac:dyDescent="0.25">
      <c r="A387">
        <v>11612831</v>
      </c>
      <c r="B387" t="s">
        <v>1977</v>
      </c>
      <c r="C387" t="s">
        <v>13</v>
      </c>
      <c r="D387" t="s">
        <v>1978</v>
      </c>
      <c r="E387" t="s">
        <v>1979</v>
      </c>
      <c r="F387" t="s">
        <v>670</v>
      </c>
      <c r="G387" t="s">
        <v>17</v>
      </c>
      <c r="H387" t="s">
        <v>170</v>
      </c>
      <c r="I387" t="s">
        <v>1980</v>
      </c>
      <c r="J387">
        <v>240</v>
      </c>
      <c r="K387">
        <v>770</v>
      </c>
      <c r="L387">
        <v>1</v>
      </c>
    </row>
    <row r="388" spans="1:12" hidden="1" x14ac:dyDescent="0.25">
      <c r="A388">
        <v>11571485</v>
      </c>
      <c r="B388" t="s">
        <v>1981</v>
      </c>
      <c r="C388" t="s">
        <v>13</v>
      </c>
      <c r="D388" t="s">
        <v>1978</v>
      </c>
      <c r="E388" t="s">
        <v>1979</v>
      </c>
      <c r="F388" t="s">
        <v>670</v>
      </c>
      <c r="G388" t="s">
        <v>17</v>
      </c>
      <c r="H388" t="s">
        <v>170</v>
      </c>
      <c r="I388" t="s">
        <v>1267</v>
      </c>
      <c r="J388">
        <v>230</v>
      </c>
      <c r="K388">
        <v>520</v>
      </c>
      <c r="L388">
        <v>1</v>
      </c>
    </row>
    <row r="389" spans="1:12" hidden="1" x14ac:dyDescent="0.25">
      <c r="A389">
        <v>8607924</v>
      </c>
      <c r="B389" t="s">
        <v>1982</v>
      </c>
      <c r="C389" t="s">
        <v>13</v>
      </c>
      <c r="D389" t="s">
        <v>1978</v>
      </c>
      <c r="E389" t="s">
        <v>1979</v>
      </c>
      <c r="F389" t="s">
        <v>670</v>
      </c>
      <c r="G389" t="s">
        <v>17</v>
      </c>
      <c r="H389" t="s">
        <v>170</v>
      </c>
      <c r="I389" t="s">
        <v>1865</v>
      </c>
      <c r="J389">
        <v>210</v>
      </c>
      <c r="K389">
        <v>533</v>
      </c>
      <c r="L389">
        <v>1</v>
      </c>
    </row>
    <row r="390" spans="1:12" hidden="1" x14ac:dyDescent="0.25">
      <c r="A390">
        <v>8776982</v>
      </c>
      <c r="B390" t="s">
        <v>1983</v>
      </c>
      <c r="C390" t="s">
        <v>13</v>
      </c>
      <c r="D390" t="s">
        <v>255</v>
      </c>
      <c r="E390" t="s">
        <v>1979</v>
      </c>
      <c r="F390" t="s">
        <v>670</v>
      </c>
      <c r="G390" t="s">
        <v>17</v>
      </c>
      <c r="H390" t="s">
        <v>170</v>
      </c>
      <c r="I390" t="s">
        <v>1267</v>
      </c>
      <c r="J390">
        <v>200</v>
      </c>
      <c r="K390">
        <v>648</v>
      </c>
      <c r="L390">
        <v>0</v>
      </c>
    </row>
    <row r="391" spans="1:12" hidden="1" x14ac:dyDescent="0.25">
      <c r="A391">
        <v>8942129</v>
      </c>
      <c r="B391" t="s">
        <v>1984</v>
      </c>
      <c r="C391" t="s">
        <v>13</v>
      </c>
      <c r="D391" t="s">
        <v>1978</v>
      </c>
      <c r="E391" t="s">
        <v>1979</v>
      </c>
      <c r="F391" t="s">
        <v>670</v>
      </c>
      <c r="G391" t="s">
        <v>17</v>
      </c>
      <c r="H391" t="s">
        <v>170</v>
      </c>
      <c r="I391" t="s">
        <v>1985</v>
      </c>
      <c r="J391">
        <v>190</v>
      </c>
      <c r="K391">
        <v>616</v>
      </c>
      <c r="L391">
        <v>0</v>
      </c>
    </row>
    <row r="392" spans="1:12" hidden="1" x14ac:dyDescent="0.25">
      <c r="A392">
        <v>8686904</v>
      </c>
      <c r="B392" t="s">
        <v>1986</v>
      </c>
      <c r="C392" t="s">
        <v>13</v>
      </c>
      <c r="D392" t="s">
        <v>68</v>
      </c>
      <c r="E392" t="s">
        <v>1979</v>
      </c>
      <c r="F392" t="s">
        <v>670</v>
      </c>
      <c r="G392" t="s">
        <v>17</v>
      </c>
      <c r="H392" t="s">
        <v>170</v>
      </c>
      <c r="I392" t="s">
        <v>1867</v>
      </c>
      <c r="J392">
        <v>190</v>
      </c>
      <c r="K392">
        <v>1228</v>
      </c>
      <c r="L392">
        <v>0</v>
      </c>
    </row>
    <row r="393" spans="1:12" hidden="1" x14ac:dyDescent="0.25">
      <c r="A393">
        <v>8730669</v>
      </c>
      <c r="B393" t="s">
        <v>1987</v>
      </c>
      <c r="C393" t="s">
        <v>13</v>
      </c>
      <c r="D393" t="s">
        <v>255</v>
      </c>
      <c r="E393" t="s">
        <v>1979</v>
      </c>
      <c r="F393" t="s">
        <v>670</v>
      </c>
      <c r="G393" t="s">
        <v>17</v>
      </c>
      <c r="H393" t="s">
        <v>170</v>
      </c>
      <c r="I393" t="s">
        <v>1861</v>
      </c>
      <c r="J393">
        <v>170</v>
      </c>
      <c r="K393">
        <v>965</v>
      </c>
      <c r="L393">
        <v>0</v>
      </c>
    </row>
    <row r="394" spans="1:12" hidden="1" x14ac:dyDescent="0.25">
      <c r="A394">
        <v>12599430</v>
      </c>
      <c r="B394" t="s">
        <v>1988</v>
      </c>
      <c r="C394" t="s">
        <v>13</v>
      </c>
      <c r="D394" t="s">
        <v>77</v>
      </c>
      <c r="E394" t="s">
        <v>1979</v>
      </c>
      <c r="F394" t="s">
        <v>670</v>
      </c>
      <c r="G394" t="s">
        <v>17</v>
      </c>
      <c r="H394" t="s">
        <v>170</v>
      </c>
      <c r="I394" t="s">
        <v>1989</v>
      </c>
      <c r="J394">
        <v>140</v>
      </c>
      <c r="K394">
        <v>832</v>
      </c>
      <c r="L394">
        <v>0</v>
      </c>
    </row>
    <row r="395" spans="1:12" hidden="1" x14ac:dyDescent="0.25">
      <c r="A395">
        <v>11973780</v>
      </c>
      <c r="B395" t="s">
        <v>1377</v>
      </c>
      <c r="C395" t="s">
        <v>13</v>
      </c>
      <c r="D395" t="s">
        <v>88</v>
      </c>
      <c r="E395" t="s">
        <v>722</v>
      </c>
      <c r="F395" t="s">
        <v>670</v>
      </c>
      <c r="G395" t="s">
        <v>17</v>
      </c>
      <c r="H395" t="s">
        <v>170</v>
      </c>
      <c r="I395" t="s">
        <v>1378</v>
      </c>
      <c r="J395">
        <v>190</v>
      </c>
      <c r="K395">
        <v>1012</v>
      </c>
      <c r="L395">
        <v>0</v>
      </c>
    </row>
    <row r="396" spans="1:12" hidden="1" x14ac:dyDescent="0.25">
      <c r="A396">
        <v>8150749</v>
      </c>
      <c r="B396" t="s">
        <v>70</v>
      </c>
      <c r="C396" t="s">
        <v>13</v>
      </c>
      <c r="D396" t="s">
        <v>88</v>
      </c>
      <c r="E396" t="s">
        <v>722</v>
      </c>
      <c r="F396" t="s">
        <v>670</v>
      </c>
      <c r="G396" t="s">
        <v>17</v>
      </c>
      <c r="H396" t="s">
        <v>170</v>
      </c>
      <c r="I396" t="s">
        <v>1269</v>
      </c>
      <c r="J396">
        <v>180</v>
      </c>
      <c r="K396">
        <v>1218</v>
      </c>
      <c r="L396">
        <v>0</v>
      </c>
    </row>
    <row r="397" spans="1:12" hidden="1" x14ac:dyDescent="0.25">
      <c r="A397">
        <v>8348183</v>
      </c>
      <c r="B397" t="s">
        <v>1379</v>
      </c>
      <c r="C397" t="s">
        <v>13</v>
      </c>
      <c r="D397" t="s">
        <v>88</v>
      </c>
      <c r="E397" t="s">
        <v>722</v>
      </c>
      <c r="F397" t="s">
        <v>670</v>
      </c>
      <c r="G397" t="s">
        <v>17</v>
      </c>
      <c r="H397" t="s">
        <v>170</v>
      </c>
      <c r="I397" t="s">
        <v>1267</v>
      </c>
      <c r="J397">
        <v>150</v>
      </c>
      <c r="K397">
        <v>920</v>
      </c>
      <c r="L397">
        <v>0</v>
      </c>
    </row>
    <row r="398" spans="1:12" hidden="1" x14ac:dyDescent="0.25">
      <c r="A398">
        <v>8673175</v>
      </c>
      <c r="B398" t="s">
        <v>2012</v>
      </c>
      <c r="C398" t="s">
        <v>21</v>
      </c>
      <c r="D398" t="s">
        <v>84</v>
      </c>
      <c r="E398" t="s">
        <v>2011</v>
      </c>
      <c r="F398" t="s">
        <v>670</v>
      </c>
      <c r="G398" t="s">
        <v>17</v>
      </c>
      <c r="H398" t="s">
        <v>174</v>
      </c>
      <c r="I398" t="s">
        <v>1252</v>
      </c>
      <c r="J398">
        <v>190</v>
      </c>
      <c r="K398">
        <v>876</v>
      </c>
      <c r="L398">
        <v>0</v>
      </c>
    </row>
    <row r="399" spans="1:12" hidden="1" x14ac:dyDescent="0.25">
      <c r="A399">
        <v>9688284</v>
      </c>
      <c r="B399" t="s">
        <v>2010</v>
      </c>
      <c r="C399" t="s">
        <v>13</v>
      </c>
      <c r="D399" t="s">
        <v>68</v>
      </c>
      <c r="E399" t="s">
        <v>2011</v>
      </c>
      <c r="F399" t="s">
        <v>670</v>
      </c>
      <c r="G399" t="s">
        <v>17</v>
      </c>
      <c r="H399" t="s">
        <v>170</v>
      </c>
      <c r="I399" t="s">
        <v>454</v>
      </c>
      <c r="J399">
        <v>200</v>
      </c>
      <c r="K399">
        <v>900</v>
      </c>
      <c r="L399">
        <v>0</v>
      </c>
    </row>
    <row r="400" spans="1:12" hidden="1" x14ac:dyDescent="0.25">
      <c r="A400">
        <v>12752051</v>
      </c>
      <c r="B400" t="s">
        <v>672</v>
      </c>
      <c r="C400" t="s">
        <v>13</v>
      </c>
      <c r="D400" t="s">
        <v>88</v>
      </c>
      <c r="E400" t="s">
        <v>673</v>
      </c>
      <c r="F400" t="s">
        <v>670</v>
      </c>
      <c r="G400" t="s">
        <v>17</v>
      </c>
      <c r="H400" t="s">
        <v>170</v>
      </c>
      <c r="I400" t="s">
        <v>443</v>
      </c>
      <c r="J400">
        <v>170</v>
      </c>
      <c r="K400">
        <v>976</v>
      </c>
      <c r="L400">
        <v>0</v>
      </c>
    </row>
    <row r="401" spans="1:12" hidden="1" x14ac:dyDescent="0.25">
      <c r="A401">
        <v>12860697</v>
      </c>
      <c r="B401" t="s">
        <v>83</v>
      </c>
      <c r="C401" t="s">
        <v>21</v>
      </c>
      <c r="D401" t="s">
        <v>239</v>
      </c>
      <c r="E401" t="s">
        <v>2008</v>
      </c>
      <c r="F401" t="s">
        <v>670</v>
      </c>
      <c r="G401" t="s">
        <v>17</v>
      </c>
      <c r="H401" t="s">
        <v>174</v>
      </c>
      <c r="I401" t="s">
        <v>460</v>
      </c>
      <c r="J401">
        <v>160</v>
      </c>
      <c r="K401">
        <v>525</v>
      </c>
      <c r="L401">
        <v>0</v>
      </c>
    </row>
    <row r="402" spans="1:12" hidden="1" x14ac:dyDescent="0.25">
      <c r="A402">
        <v>12773909</v>
      </c>
      <c r="B402" t="s">
        <v>2007</v>
      </c>
      <c r="C402" t="s">
        <v>13</v>
      </c>
      <c r="D402" t="s">
        <v>34</v>
      </c>
      <c r="E402" t="s">
        <v>2008</v>
      </c>
      <c r="F402" t="s">
        <v>670</v>
      </c>
      <c r="G402" t="s">
        <v>17</v>
      </c>
      <c r="H402" t="s">
        <v>170</v>
      </c>
      <c r="I402" t="s">
        <v>1205</v>
      </c>
      <c r="J402">
        <v>210</v>
      </c>
      <c r="K402">
        <v>698</v>
      </c>
      <c r="L402">
        <v>1</v>
      </c>
    </row>
    <row r="403" spans="1:12" hidden="1" x14ac:dyDescent="0.25">
      <c r="A403">
        <v>12692621</v>
      </c>
      <c r="B403" t="s">
        <v>2009</v>
      </c>
      <c r="C403" t="s">
        <v>13</v>
      </c>
      <c r="D403" t="s">
        <v>144</v>
      </c>
      <c r="E403" t="s">
        <v>2008</v>
      </c>
      <c r="F403" t="s">
        <v>670</v>
      </c>
      <c r="G403" t="s">
        <v>17</v>
      </c>
      <c r="H403" t="s">
        <v>170</v>
      </c>
      <c r="I403" t="s">
        <v>1201</v>
      </c>
      <c r="J403">
        <v>200</v>
      </c>
      <c r="K403">
        <v>909</v>
      </c>
      <c r="L403">
        <v>0</v>
      </c>
    </row>
    <row r="404" spans="1:12" hidden="1" x14ac:dyDescent="0.25">
      <c r="A404">
        <v>12658990</v>
      </c>
      <c r="B404" t="s">
        <v>1380</v>
      </c>
      <c r="C404" t="s">
        <v>13</v>
      </c>
      <c r="D404" t="s">
        <v>68</v>
      </c>
      <c r="E404" t="s">
        <v>1381</v>
      </c>
      <c r="F404" t="s">
        <v>670</v>
      </c>
      <c r="G404" t="s">
        <v>17</v>
      </c>
      <c r="H404" t="s">
        <v>170</v>
      </c>
      <c r="I404" t="s">
        <v>1382</v>
      </c>
      <c r="J404">
        <v>200</v>
      </c>
      <c r="K404">
        <v>541</v>
      </c>
      <c r="L404">
        <v>0</v>
      </c>
    </row>
    <row r="405" spans="1:12" hidden="1" x14ac:dyDescent="0.25">
      <c r="A405">
        <v>12900109</v>
      </c>
      <c r="B405" t="s">
        <v>668</v>
      </c>
      <c r="C405" t="s">
        <v>21</v>
      </c>
      <c r="D405" t="s">
        <v>129</v>
      </c>
      <c r="E405" t="s">
        <v>669</v>
      </c>
      <c r="F405" t="s">
        <v>670</v>
      </c>
      <c r="G405" t="s">
        <v>17</v>
      </c>
      <c r="H405" t="s">
        <v>174</v>
      </c>
      <c r="I405" t="s">
        <v>671</v>
      </c>
      <c r="J405">
        <v>130</v>
      </c>
      <c r="K405">
        <v>811</v>
      </c>
      <c r="L405">
        <v>0</v>
      </c>
    </row>
    <row r="406" spans="1:12" hidden="1" x14ac:dyDescent="0.25">
      <c r="A406">
        <v>9570147</v>
      </c>
      <c r="B406" t="s">
        <v>1370</v>
      </c>
      <c r="C406" t="s">
        <v>21</v>
      </c>
      <c r="D406" t="s">
        <v>201</v>
      </c>
      <c r="E406" t="s">
        <v>1361</v>
      </c>
      <c r="F406" t="s">
        <v>670</v>
      </c>
      <c r="G406" t="s">
        <v>17</v>
      </c>
      <c r="H406" t="s">
        <v>174</v>
      </c>
      <c r="I406" t="s">
        <v>1371</v>
      </c>
      <c r="J406">
        <v>200</v>
      </c>
      <c r="K406">
        <v>787</v>
      </c>
      <c r="L406">
        <v>0</v>
      </c>
    </row>
    <row r="407" spans="1:12" hidden="1" x14ac:dyDescent="0.25">
      <c r="A407">
        <v>9171259</v>
      </c>
      <c r="B407" t="s">
        <v>1372</v>
      </c>
      <c r="C407" t="s">
        <v>21</v>
      </c>
      <c r="D407" t="s">
        <v>129</v>
      </c>
      <c r="E407" t="s">
        <v>1361</v>
      </c>
      <c r="F407" t="s">
        <v>670</v>
      </c>
      <c r="G407" t="s">
        <v>17</v>
      </c>
      <c r="H407" t="s">
        <v>174</v>
      </c>
      <c r="I407" t="s">
        <v>1373</v>
      </c>
      <c r="J407">
        <v>180</v>
      </c>
      <c r="K407">
        <v>1118</v>
      </c>
      <c r="L407">
        <v>0</v>
      </c>
    </row>
    <row r="408" spans="1:12" hidden="1" x14ac:dyDescent="0.25">
      <c r="A408">
        <v>9184005</v>
      </c>
      <c r="B408" t="s">
        <v>1374</v>
      </c>
      <c r="C408" t="s">
        <v>21</v>
      </c>
      <c r="D408" t="s">
        <v>84</v>
      </c>
      <c r="E408" t="s">
        <v>1361</v>
      </c>
      <c r="F408" t="s">
        <v>670</v>
      </c>
      <c r="G408" t="s">
        <v>17</v>
      </c>
      <c r="H408" t="s">
        <v>174</v>
      </c>
      <c r="I408" t="s">
        <v>1216</v>
      </c>
      <c r="J408">
        <v>180</v>
      </c>
      <c r="K408">
        <v>1241</v>
      </c>
      <c r="L408">
        <v>0</v>
      </c>
    </row>
    <row r="409" spans="1:12" hidden="1" x14ac:dyDescent="0.25">
      <c r="A409">
        <v>9306195</v>
      </c>
      <c r="B409" t="s">
        <v>1375</v>
      </c>
      <c r="C409" t="s">
        <v>21</v>
      </c>
      <c r="D409" t="s">
        <v>201</v>
      </c>
      <c r="E409" t="s">
        <v>1361</v>
      </c>
      <c r="F409" t="s">
        <v>670</v>
      </c>
      <c r="G409" t="s">
        <v>17</v>
      </c>
      <c r="H409" t="s">
        <v>174</v>
      </c>
      <c r="I409" t="s">
        <v>1376</v>
      </c>
      <c r="J409">
        <v>170</v>
      </c>
      <c r="K409">
        <v>1322</v>
      </c>
      <c r="L409">
        <v>0</v>
      </c>
    </row>
    <row r="410" spans="1:12" hidden="1" x14ac:dyDescent="0.25">
      <c r="A410">
        <v>8827190</v>
      </c>
      <c r="B410" t="s">
        <v>1002</v>
      </c>
      <c r="C410" t="s">
        <v>13</v>
      </c>
      <c r="D410" t="s">
        <v>68</v>
      </c>
      <c r="E410" t="s">
        <v>1361</v>
      </c>
      <c r="F410" t="s">
        <v>670</v>
      </c>
      <c r="G410" t="s">
        <v>17</v>
      </c>
      <c r="H410" t="s">
        <v>170</v>
      </c>
      <c r="I410" t="s">
        <v>1362</v>
      </c>
      <c r="J410">
        <v>210</v>
      </c>
      <c r="K410">
        <v>863</v>
      </c>
      <c r="L410">
        <v>1</v>
      </c>
    </row>
    <row r="411" spans="1:12" hidden="1" x14ac:dyDescent="0.25">
      <c r="A411">
        <v>11326734</v>
      </c>
      <c r="B411" t="s">
        <v>1363</v>
      </c>
      <c r="C411" t="s">
        <v>13</v>
      </c>
      <c r="D411" t="s">
        <v>77</v>
      </c>
      <c r="E411" t="s">
        <v>1361</v>
      </c>
      <c r="F411" t="s">
        <v>670</v>
      </c>
      <c r="G411" t="s">
        <v>17</v>
      </c>
      <c r="H411" t="s">
        <v>170</v>
      </c>
      <c r="I411" t="s">
        <v>1364</v>
      </c>
      <c r="J411">
        <v>200</v>
      </c>
      <c r="K411">
        <v>1043</v>
      </c>
      <c r="L411">
        <v>0</v>
      </c>
    </row>
    <row r="412" spans="1:12" hidden="1" x14ac:dyDescent="0.25">
      <c r="A412">
        <v>9193606</v>
      </c>
      <c r="B412" t="s">
        <v>1365</v>
      </c>
      <c r="C412" t="s">
        <v>13</v>
      </c>
      <c r="D412" t="s">
        <v>62</v>
      </c>
      <c r="E412" t="s">
        <v>1361</v>
      </c>
      <c r="F412" t="s">
        <v>670</v>
      </c>
      <c r="G412" t="s">
        <v>17</v>
      </c>
      <c r="H412" t="s">
        <v>170</v>
      </c>
      <c r="I412" t="s">
        <v>539</v>
      </c>
      <c r="J412">
        <v>200</v>
      </c>
      <c r="K412">
        <v>1105</v>
      </c>
      <c r="L412">
        <v>0</v>
      </c>
    </row>
    <row r="413" spans="1:12" hidden="1" x14ac:dyDescent="0.25">
      <c r="A413">
        <v>9195325</v>
      </c>
      <c r="B413" t="s">
        <v>1366</v>
      </c>
      <c r="C413" t="s">
        <v>13</v>
      </c>
      <c r="D413" t="s">
        <v>58</v>
      </c>
      <c r="E413" t="s">
        <v>1361</v>
      </c>
      <c r="F413" t="s">
        <v>670</v>
      </c>
      <c r="G413" t="s">
        <v>17</v>
      </c>
      <c r="H413" t="s">
        <v>170</v>
      </c>
      <c r="I413" t="s">
        <v>1367</v>
      </c>
      <c r="J413">
        <v>140</v>
      </c>
      <c r="K413">
        <v>614</v>
      </c>
      <c r="L413">
        <v>0</v>
      </c>
    </row>
    <row r="414" spans="1:12" hidden="1" x14ac:dyDescent="0.25">
      <c r="A414">
        <v>11461652</v>
      </c>
      <c r="B414" t="s">
        <v>1368</v>
      </c>
      <c r="C414" t="s">
        <v>13</v>
      </c>
      <c r="D414" t="s">
        <v>77</v>
      </c>
      <c r="E414" t="s">
        <v>1361</v>
      </c>
      <c r="F414" t="s">
        <v>670</v>
      </c>
      <c r="G414" t="s">
        <v>17</v>
      </c>
      <c r="H414" t="s">
        <v>170</v>
      </c>
      <c r="I414" t="s">
        <v>1369</v>
      </c>
      <c r="J414">
        <v>90</v>
      </c>
      <c r="K414">
        <v>1481</v>
      </c>
      <c r="L414">
        <v>0</v>
      </c>
    </row>
    <row r="415" spans="1:12" hidden="1" x14ac:dyDescent="0.25">
      <c r="A415">
        <v>9700081</v>
      </c>
      <c r="B415" t="s">
        <v>683</v>
      </c>
      <c r="C415" t="s">
        <v>21</v>
      </c>
      <c r="D415" t="s">
        <v>71</v>
      </c>
      <c r="E415" t="s">
        <v>675</v>
      </c>
      <c r="F415" t="s">
        <v>676</v>
      </c>
      <c r="G415" t="s">
        <v>17</v>
      </c>
      <c r="H415" t="s">
        <v>72</v>
      </c>
      <c r="I415" t="s">
        <v>684</v>
      </c>
      <c r="J415">
        <v>230</v>
      </c>
      <c r="K415">
        <v>963</v>
      </c>
      <c r="L415">
        <v>1</v>
      </c>
    </row>
    <row r="416" spans="1:12" hidden="1" x14ac:dyDescent="0.25">
      <c r="A416">
        <v>8577008</v>
      </c>
      <c r="B416" t="s">
        <v>685</v>
      </c>
      <c r="C416" t="s">
        <v>21</v>
      </c>
      <c r="D416" t="s">
        <v>84</v>
      </c>
      <c r="E416" t="s">
        <v>675</v>
      </c>
      <c r="F416" t="s">
        <v>676</v>
      </c>
      <c r="G416" t="s">
        <v>17</v>
      </c>
      <c r="H416" t="s">
        <v>72</v>
      </c>
      <c r="I416" t="s">
        <v>142</v>
      </c>
      <c r="J416">
        <v>160</v>
      </c>
      <c r="K416">
        <v>911</v>
      </c>
      <c r="L416">
        <v>0</v>
      </c>
    </row>
    <row r="417" spans="1:12" hidden="1" x14ac:dyDescent="0.25">
      <c r="A417">
        <v>2466162</v>
      </c>
      <c r="B417" t="s">
        <v>686</v>
      </c>
      <c r="C417" t="s">
        <v>21</v>
      </c>
      <c r="D417" t="s">
        <v>204</v>
      </c>
      <c r="E417" t="s">
        <v>675</v>
      </c>
      <c r="F417" t="s">
        <v>676</v>
      </c>
      <c r="G417" t="s">
        <v>17</v>
      </c>
      <c r="H417" t="s">
        <v>72</v>
      </c>
      <c r="I417" t="s">
        <v>139</v>
      </c>
      <c r="J417">
        <v>160</v>
      </c>
      <c r="K417">
        <v>1007</v>
      </c>
      <c r="L417">
        <v>0</v>
      </c>
    </row>
    <row r="418" spans="1:12" hidden="1" x14ac:dyDescent="0.25">
      <c r="A418">
        <v>8704796</v>
      </c>
      <c r="B418" t="s">
        <v>674</v>
      </c>
      <c r="C418" t="s">
        <v>13</v>
      </c>
      <c r="D418" t="s">
        <v>58</v>
      </c>
      <c r="E418" t="s">
        <v>675</v>
      </c>
      <c r="F418" t="s">
        <v>676</v>
      </c>
      <c r="G418" t="s">
        <v>17</v>
      </c>
      <c r="H418" t="s">
        <v>65</v>
      </c>
      <c r="I418" t="s">
        <v>401</v>
      </c>
      <c r="J418">
        <v>230</v>
      </c>
      <c r="K418">
        <v>978</v>
      </c>
      <c r="L418">
        <v>1</v>
      </c>
    </row>
    <row r="419" spans="1:12" hidden="1" x14ac:dyDescent="0.25">
      <c r="A419">
        <v>8220094</v>
      </c>
      <c r="B419" t="s">
        <v>677</v>
      </c>
      <c r="C419" t="s">
        <v>13</v>
      </c>
      <c r="D419" t="s">
        <v>58</v>
      </c>
      <c r="E419" t="s">
        <v>675</v>
      </c>
      <c r="F419" t="s">
        <v>676</v>
      </c>
      <c r="G419" t="s">
        <v>17</v>
      </c>
      <c r="H419" t="s">
        <v>65</v>
      </c>
      <c r="I419" t="s">
        <v>307</v>
      </c>
      <c r="J419">
        <v>200</v>
      </c>
      <c r="K419">
        <v>800</v>
      </c>
      <c r="L419">
        <v>0</v>
      </c>
    </row>
    <row r="420" spans="1:12" hidden="1" x14ac:dyDescent="0.25">
      <c r="A420">
        <v>9713448</v>
      </c>
      <c r="B420" t="s">
        <v>678</v>
      </c>
      <c r="C420" t="s">
        <v>13</v>
      </c>
      <c r="D420" t="s">
        <v>62</v>
      </c>
      <c r="E420" t="s">
        <v>675</v>
      </c>
      <c r="F420" t="s">
        <v>676</v>
      </c>
      <c r="G420" t="s">
        <v>17</v>
      </c>
      <c r="H420" t="s">
        <v>65</v>
      </c>
      <c r="I420" t="s">
        <v>679</v>
      </c>
      <c r="J420">
        <v>160</v>
      </c>
      <c r="K420">
        <v>741</v>
      </c>
      <c r="L420">
        <v>0</v>
      </c>
    </row>
    <row r="421" spans="1:12" hidden="1" x14ac:dyDescent="0.25">
      <c r="A421">
        <v>12134480</v>
      </c>
      <c r="B421" t="s">
        <v>680</v>
      </c>
      <c r="C421" t="s">
        <v>13</v>
      </c>
      <c r="D421" t="s">
        <v>58</v>
      </c>
      <c r="E421" t="s">
        <v>675</v>
      </c>
      <c r="F421" t="s">
        <v>676</v>
      </c>
      <c r="G421" t="s">
        <v>17</v>
      </c>
      <c r="H421" t="s">
        <v>65</v>
      </c>
      <c r="I421" t="s">
        <v>681</v>
      </c>
      <c r="J421">
        <v>150</v>
      </c>
      <c r="K421">
        <v>1084</v>
      </c>
      <c r="L421">
        <v>0</v>
      </c>
    </row>
    <row r="422" spans="1:12" hidden="1" x14ac:dyDescent="0.25">
      <c r="A422">
        <v>8219118</v>
      </c>
      <c r="B422" t="s">
        <v>682</v>
      </c>
      <c r="C422" t="s">
        <v>13</v>
      </c>
      <c r="D422" t="s">
        <v>58</v>
      </c>
      <c r="E422" t="s">
        <v>675</v>
      </c>
      <c r="F422" t="s">
        <v>676</v>
      </c>
      <c r="G422" t="s">
        <v>17</v>
      </c>
      <c r="H422" t="s">
        <v>65</v>
      </c>
      <c r="I422" t="s">
        <v>485</v>
      </c>
      <c r="J422">
        <v>140</v>
      </c>
      <c r="K422">
        <v>1122</v>
      </c>
      <c r="L422">
        <v>0</v>
      </c>
    </row>
    <row r="423" spans="1:12" hidden="1" x14ac:dyDescent="0.25">
      <c r="A423">
        <v>12644758</v>
      </c>
      <c r="B423" t="s">
        <v>2029</v>
      </c>
      <c r="C423" t="s">
        <v>21</v>
      </c>
      <c r="D423" t="s">
        <v>81</v>
      </c>
      <c r="E423" t="s">
        <v>2026</v>
      </c>
      <c r="F423" t="s">
        <v>676</v>
      </c>
      <c r="G423" t="s">
        <v>17</v>
      </c>
      <c r="H423" t="s">
        <v>72</v>
      </c>
      <c r="I423" t="s">
        <v>142</v>
      </c>
      <c r="J423">
        <v>130</v>
      </c>
      <c r="K423">
        <v>936</v>
      </c>
      <c r="L423">
        <v>0</v>
      </c>
    </row>
    <row r="424" spans="1:12" hidden="1" x14ac:dyDescent="0.25">
      <c r="A424">
        <v>9075867</v>
      </c>
      <c r="B424" t="s">
        <v>2025</v>
      </c>
      <c r="C424" t="s">
        <v>13</v>
      </c>
      <c r="D424" t="s">
        <v>77</v>
      </c>
      <c r="E424" t="s">
        <v>2026</v>
      </c>
      <c r="F424" t="s">
        <v>676</v>
      </c>
      <c r="G424" t="s">
        <v>17</v>
      </c>
      <c r="H424" t="s">
        <v>65</v>
      </c>
      <c r="I424" t="s">
        <v>485</v>
      </c>
      <c r="J424">
        <v>210</v>
      </c>
      <c r="K424">
        <v>784</v>
      </c>
      <c r="L424">
        <v>1</v>
      </c>
    </row>
    <row r="425" spans="1:12" hidden="1" x14ac:dyDescent="0.25">
      <c r="A425">
        <v>12930875</v>
      </c>
      <c r="B425" t="s">
        <v>2027</v>
      </c>
      <c r="C425" t="s">
        <v>13</v>
      </c>
      <c r="D425" t="s">
        <v>58</v>
      </c>
      <c r="E425" t="s">
        <v>2026</v>
      </c>
      <c r="F425" t="s">
        <v>676</v>
      </c>
      <c r="G425" t="s">
        <v>17</v>
      </c>
      <c r="H425" t="s">
        <v>65</v>
      </c>
      <c r="I425" t="s">
        <v>703</v>
      </c>
      <c r="J425">
        <v>200</v>
      </c>
      <c r="K425">
        <v>898</v>
      </c>
      <c r="L425">
        <v>0</v>
      </c>
    </row>
    <row r="426" spans="1:12" hidden="1" x14ac:dyDescent="0.25">
      <c r="A426">
        <v>9150015</v>
      </c>
      <c r="B426" t="s">
        <v>2028</v>
      </c>
      <c r="C426" t="s">
        <v>13</v>
      </c>
      <c r="D426" t="s">
        <v>77</v>
      </c>
      <c r="E426" t="s">
        <v>2026</v>
      </c>
      <c r="F426" t="s">
        <v>676</v>
      </c>
      <c r="G426" t="s">
        <v>17</v>
      </c>
      <c r="H426" t="s">
        <v>65</v>
      </c>
      <c r="I426" t="s">
        <v>307</v>
      </c>
      <c r="J426">
        <v>170</v>
      </c>
      <c r="K426">
        <v>841</v>
      </c>
      <c r="L426">
        <v>0</v>
      </c>
    </row>
    <row r="427" spans="1:12" hidden="1" x14ac:dyDescent="0.25">
      <c r="A427">
        <v>10337554</v>
      </c>
      <c r="B427" t="s">
        <v>693</v>
      </c>
      <c r="C427" t="s">
        <v>21</v>
      </c>
      <c r="D427" t="s">
        <v>129</v>
      </c>
      <c r="E427" t="s">
        <v>688</v>
      </c>
      <c r="F427" t="s">
        <v>676</v>
      </c>
      <c r="G427" t="s">
        <v>17</v>
      </c>
      <c r="H427" t="s">
        <v>72</v>
      </c>
      <c r="I427" t="s">
        <v>694</v>
      </c>
      <c r="J427">
        <v>210</v>
      </c>
      <c r="K427">
        <v>1679</v>
      </c>
      <c r="L427">
        <v>0</v>
      </c>
    </row>
    <row r="428" spans="1:12" hidden="1" x14ac:dyDescent="0.25">
      <c r="A428">
        <v>9648130</v>
      </c>
      <c r="B428" t="s">
        <v>687</v>
      </c>
      <c r="C428" t="s">
        <v>13</v>
      </c>
      <c r="D428" t="s">
        <v>88</v>
      </c>
      <c r="E428" t="s">
        <v>688</v>
      </c>
      <c r="F428" t="s">
        <v>676</v>
      </c>
      <c r="G428" t="s">
        <v>17</v>
      </c>
      <c r="H428" t="s">
        <v>65</v>
      </c>
      <c r="I428" t="s">
        <v>309</v>
      </c>
      <c r="J428">
        <v>250</v>
      </c>
      <c r="K428">
        <v>784</v>
      </c>
      <c r="L428">
        <v>1</v>
      </c>
    </row>
    <row r="429" spans="1:12" hidden="1" x14ac:dyDescent="0.25">
      <c r="A429">
        <v>10390937</v>
      </c>
      <c r="B429" t="s">
        <v>689</v>
      </c>
      <c r="C429" t="s">
        <v>13</v>
      </c>
      <c r="D429" t="s">
        <v>62</v>
      </c>
      <c r="E429" t="s">
        <v>688</v>
      </c>
      <c r="F429" t="s">
        <v>676</v>
      </c>
      <c r="G429" t="s">
        <v>17</v>
      </c>
      <c r="H429" t="s">
        <v>65</v>
      </c>
      <c r="I429" t="s">
        <v>690</v>
      </c>
      <c r="J429">
        <v>220</v>
      </c>
      <c r="K429">
        <v>638</v>
      </c>
      <c r="L429">
        <v>1</v>
      </c>
    </row>
    <row r="430" spans="1:12" hidden="1" x14ac:dyDescent="0.25">
      <c r="A430">
        <v>10253133</v>
      </c>
      <c r="B430" t="s">
        <v>691</v>
      </c>
      <c r="C430" t="s">
        <v>13</v>
      </c>
      <c r="D430" t="s">
        <v>62</v>
      </c>
      <c r="E430" t="s">
        <v>688</v>
      </c>
      <c r="F430" t="s">
        <v>676</v>
      </c>
      <c r="G430" t="s">
        <v>17</v>
      </c>
      <c r="H430" t="s">
        <v>65</v>
      </c>
      <c r="I430" t="s">
        <v>681</v>
      </c>
      <c r="J430">
        <v>180</v>
      </c>
      <c r="K430">
        <v>669</v>
      </c>
      <c r="L430">
        <v>0</v>
      </c>
    </row>
    <row r="431" spans="1:12" hidden="1" x14ac:dyDescent="0.25">
      <c r="A431">
        <v>9980906</v>
      </c>
      <c r="B431" t="s">
        <v>692</v>
      </c>
      <c r="C431" t="s">
        <v>13</v>
      </c>
      <c r="D431" t="s">
        <v>58</v>
      </c>
      <c r="E431" t="s">
        <v>688</v>
      </c>
      <c r="F431" t="s">
        <v>676</v>
      </c>
      <c r="G431" t="s">
        <v>17</v>
      </c>
      <c r="H431" t="s">
        <v>65</v>
      </c>
      <c r="I431" t="s">
        <v>294</v>
      </c>
      <c r="J431">
        <v>180</v>
      </c>
      <c r="K431">
        <v>774</v>
      </c>
      <c r="L431">
        <v>0</v>
      </c>
    </row>
    <row r="432" spans="1:12" hidden="1" x14ac:dyDescent="0.25">
      <c r="A432">
        <v>10646795</v>
      </c>
      <c r="B432" t="s">
        <v>1394</v>
      </c>
      <c r="C432" t="s">
        <v>21</v>
      </c>
      <c r="D432" t="s">
        <v>81</v>
      </c>
      <c r="E432" t="s">
        <v>1395</v>
      </c>
      <c r="F432" t="s">
        <v>676</v>
      </c>
      <c r="G432" t="s">
        <v>17</v>
      </c>
      <c r="H432" t="s">
        <v>72</v>
      </c>
      <c r="I432" t="s">
        <v>1396</v>
      </c>
      <c r="J432">
        <v>130</v>
      </c>
      <c r="K432">
        <v>1469</v>
      </c>
      <c r="L432">
        <v>0</v>
      </c>
    </row>
    <row r="433" spans="1:12" hidden="1" x14ac:dyDescent="0.25">
      <c r="A433">
        <v>11335013</v>
      </c>
      <c r="B433" t="s">
        <v>1385</v>
      </c>
      <c r="C433" t="s">
        <v>21</v>
      </c>
      <c r="D433" t="s">
        <v>81</v>
      </c>
      <c r="E433" t="s">
        <v>1384</v>
      </c>
      <c r="F433" t="s">
        <v>676</v>
      </c>
      <c r="G433" t="s">
        <v>17</v>
      </c>
      <c r="H433" t="s">
        <v>72</v>
      </c>
      <c r="I433" t="s">
        <v>131</v>
      </c>
      <c r="J433">
        <v>170</v>
      </c>
      <c r="K433">
        <v>1173</v>
      </c>
      <c r="L433">
        <v>0</v>
      </c>
    </row>
    <row r="434" spans="1:12" hidden="1" x14ac:dyDescent="0.25">
      <c r="A434">
        <v>11343189</v>
      </c>
      <c r="B434" t="s">
        <v>1383</v>
      </c>
      <c r="C434" t="s">
        <v>13</v>
      </c>
      <c r="D434" t="s">
        <v>68</v>
      </c>
      <c r="E434" t="s">
        <v>1384</v>
      </c>
      <c r="F434" t="s">
        <v>676</v>
      </c>
      <c r="G434" t="s">
        <v>17</v>
      </c>
      <c r="H434" t="s">
        <v>65</v>
      </c>
      <c r="I434" t="s">
        <v>370</v>
      </c>
      <c r="J434">
        <v>240</v>
      </c>
      <c r="K434">
        <v>844</v>
      </c>
      <c r="L434">
        <v>0</v>
      </c>
    </row>
    <row r="435" spans="1:12" hidden="1" x14ac:dyDescent="0.25">
      <c r="A435">
        <v>12261538</v>
      </c>
      <c r="B435" t="s">
        <v>2030</v>
      </c>
      <c r="C435" t="s">
        <v>21</v>
      </c>
      <c r="D435" t="s">
        <v>2031</v>
      </c>
      <c r="E435" t="s">
        <v>2032</v>
      </c>
      <c r="F435" t="s">
        <v>676</v>
      </c>
      <c r="G435" t="s">
        <v>17</v>
      </c>
      <c r="H435" t="s">
        <v>72</v>
      </c>
      <c r="I435" t="s">
        <v>2033</v>
      </c>
      <c r="J435">
        <v>210</v>
      </c>
      <c r="K435">
        <v>900</v>
      </c>
      <c r="L435">
        <v>0</v>
      </c>
    </row>
    <row r="436" spans="1:12" hidden="1" x14ac:dyDescent="0.25">
      <c r="A436">
        <v>11923050</v>
      </c>
      <c r="B436" t="s">
        <v>1386</v>
      </c>
      <c r="C436" t="s">
        <v>21</v>
      </c>
      <c r="D436" t="s">
        <v>84</v>
      </c>
      <c r="E436" t="s">
        <v>1387</v>
      </c>
      <c r="F436" t="s">
        <v>676</v>
      </c>
      <c r="G436" t="s">
        <v>17</v>
      </c>
      <c r="H436" t="s">
        <v>72</v>
      </c>
      <c r="I436" t="s">
        <v>1388</v>
      </c>
      <c r="J436">
        <v>190</v>
      </c>
      <c r="K436">
        <v>882</v>
      </c>
      <c r="L436">
        <v>0</v>
      </c>
    </row>
    <row r="437" spans="1:12" hidden="1" x14ac:dyDescent="0.25">
      <c r="A437">
        <v>9162636</v>
      </c>
      <c r="B437" t="s">
        <v>1389</v>
      </c>
      <c r="C437" t="s">
        <v>21</v>
      </c>
      <c r="D437" t="s">
        <v>81</v>
      </c>
      <c r="E437" t="s">
        <v>1387</v>
      </c>
      <c r="F437" t="s">
        <v>676</v>
      </c>
      <c r="G437" t="s">
        <v>17</v>
      </c>
      <c r="H437" t="s">
        <v>72</v>
      </c>
      <c r="I437" t="s">
        <v>75</v>
      </c>
      <c r="J437">
        <v>180</v>
      </c>
      <c r="K437">
        <v>920</v>
      </c>
      <c r="L437">
        <v>0</v>
      </c>
    </row>
    <row r="438" spans="1:12" hidden="1" x14ac:dyDescent="0.25">
      <c r="A438">
        <v>9169591</v>
      </c>
      <c r="B438" t="s">
        <v>1390</v>
      </c>
      <c r="C438" t="s">
        <v>21</v>
      </c>
      <c r="D438" t="s">
        <v>81</v>
      </c>
      <c r="E438" t="s">
        <v>1387</v>
      </c>
      <c r="F438" t="s">
        <v>676</v>
      </c>
      <c r="G438" t="s">
        <v>17</v>
      </c>
      <c r="H438" t="s">
        <v>72</v>
      </c>
      <c r="I438" t="s">
        <v>1391</v>
      </c>
      <c r="J438">
        <v>170</v>
      </c>
      <c r="K438">
        <v>1035</v>
      </c>
      <c r="L438">
        <v>0</v>
      </c>
    </row>
    <row r="439" spans="1:12" hidden="1" x14ac:dyDescent="0.25">
      <c r="A439">
        <v>9165005</v>
      </c>
      <c r="B439" t="s">
        <v>839</v>
      </c>
      <c r="C439" t="s">
        <v>21</v>
      </c>
      <c r="D439" t="s">
        <v>81</v>
      </c>
      <c r="E439" t="s">
        <v>1387</v>
      </c>
      <c r="F439" t="s">
        <v>676</v>
      </c>
      <c r="G439" t="s">
        <v>17</v>
      </c>
      <c r="H439" t="s">
        <v>72</v>
      </c>
      <c r="I439" t="s">
        <v>338</v>
      </c>
      <c r="J439">
        <v>160</v>
      </c>
      <c r="K439">
        <v>914</v>
      </c>
      <c r="L439">
        <v>0</v>
      </c>
    </row>
    <row r="440" spans="1:12" hidden="1" x14ac:dyDescent="0.25">
      <c r="A440">
        <v>9238059</v>
      </c>
      <c r="B440" t="s">
        <v>1392</v>
      </c>
      <c r="C440" t="s">
        <v>21</v>
      </c>
      <c r="D440" t="s">
        <v>84</v>
      </c>
      <c r="E440" t="s">
        <v>1387</v>
      </c>
      <c r="F440" t="s">
        <v>676</v>
      </c>
      <c r="G440" t="s">
        <v>17</v>
      </c>
      <c r="H440" t="s">
        <v>72</v>
      </c>
      <c r="I440" t="s">
        <v>1393</v>
      </c>
      <c r="J440">
        <v>130</v>
      </c>
      <c r="K440">
        <v>1171</v>
      </c>
      <c r="L440">
        <v>0</v>
      </c>
    </row>
    <row r="441" spans="1:12" hidden="1" x14ac:dyDescent="0.25">
      <c r="A441">
        <v>10012135</v>
      </c>
      <c r="B441" t="s">
        <v>498</v>
      </c>
      <c r="C441" t="s">
        <v>13</v>
      </c>
      <c r="D441" t="s">
        <v>14</v>
      </c>
      <c r="E441" t="s">
        <v>1408</v>
      </c>
      <c r="F441" t="s">
        <v>697</v>
      </c>
      <c r="G441" t="s">
        <v>17</v>
      </c>
      <c r="H441" t="s">
        <v>65</v>
      </c>
      <c r="I441" t="s">
        <v>307</v>
      </c>
      <c r="J441">
        <v>260</v>
      </c>
      <c r="K441">
        <v>499</v>
      </c>
      <c r="L441">
        <v>1</v>
      </c>
    </row>
    <row r="442" spans="1:12" hidden="1" x14ac:dyDescent="0.25">
      <c r="A442">
        <v>8937922</v>
      </c>
      <c r="B442" t="s">
        <v>1409</v>
      </c>
      <c r="C442" t="s">
        <v>13</v>
      </c>
      <c r="D442" t="s">
        <v>30</v>
      </c>
      <c r="E442" t="s">
        <v>1408</v>
      </c>
      <c r="F442" t="s">
        <v>697</v>
      </c>
      <c r="G442" t="s">
        <v>17</v>
      </c>
      <c r="H442" t="s">
        <v>65</v>
      </c>
      <c r="I442" t="s">
        <v>1410</v>
      </c>
      <c r="J442">
        <v>250</v>
      </c>
      <c r="K442">
        <v>690</v>
      </c>
      <c r="L442">
        <v>1</v>
      </c>
    </row>
    <row r="443" spans="1:12" hidden="1" x14ac:dyDescent="0.25">
      <c r="A443">
        <v>10014419</v>
      </c>
      <c r="B443" t="s">
        <v>1411</v>
      </c>
      <c r="C443" t="s">
        <v>13</v>
      </c>
      <c r="D443" t="s">
        <v>14</v>
      </c>
      <c r="E443" t="s">
        <v>1408</v>
      </c>
      <c r="F443" t="s">
        <v>697</v>
      </c>
      <c r="G443" t="s">
        <v>17</v>
      </c>
      <c r="H443" t="s">
        <v>65</v>
      </c>
      <c r="I443" t="s">
        <v>703</v>
      </c>
      <c r="J443">
        <v>190</v>
      </c>
      <c r="K443">
        <v>672</v>
      </c>
      <c r="L443">
        <v>0</v>
      </c>
    </row>
    <row r="444" spans="1:12" hidden="1" x14ac:dyDescent="0.25">
      <c r="A444">
        <v>8954150</v>
      </c>
      <c r="B444" t="s">
        <v>1412</v>
      </c>
      <c r="C444" t="s">
        <v>13</v>
      </c>
      <c r="D444" t="s">
        <v>30</v>
      </c>
      <c r="E444" t="s">
        <v>1408</v>
      </c>
      <c r="F444" t="s">
        <v>697</v>
      </c>
      <c r="G444" t="s">
        <v>17</v>
      </c>
      <c r="H444" t="s">
        <v>65</v>
      </c>
      <c r="I444" t="s">
        <v>1413</v>
      </c>
      <c r="J444">
        <v>170</v>
      </c>
      <c r="K444">
        <v>551</v>
      </c>
      <c r="L444">
        <v>0</v>
      </c>
    </row>
    <row r="445" spans="1:12" hidden="1" x14ac:dyDescent="0.25">
      <c r="A445">
        <v>12103341</v>
      </c>
      <c r="B445" t="s">
        <v>695</v>
      </c>
      <c r="C445" t="s">
        <v>21</v>
      </c>
      <c r="D445" t="s">
        <v>190</v>
      </c>
      <c r="E445" t="s">
        <v>696</v>
      </c>
      <c r="F445" t="s">
        <v>697</v>
      </c>
      <c r="G445" t="s">
        <v>17</v>
      </c>
      <c r="H445" t="s">
        <v>72</v>
      </c>
      <c r="I445" t="s">
        <v>698</v>
      </c>
      <c r="J445">
        <v>240</v>
      </c>
      <c r="K445">
        <v>1144</v>
      </c>
      <c r="L445">
        <v>1</v>
      </c>
    </row>
    <row r="446" spans="1:12" hidden="1" x14ac:dyDescent="0.25">
      <c r="A446">
        <v>12096816</v>
      </c>
      <c r="B446" t="s">
        <v>699</v>
      </c>
      <c r="C446" t="s">
        <v>21</v>
      </c>
      <c r="D446" t="s">
        <v>190</v>
      </c>
      <c r="E446" t="s">
        <v>696</v>
      </c>
      <c r="F446" t="s">
        <v>697</v>
      </c>
      <c r="G446" t="s">
        <v>17</v>
      </c>
      <c r="H446" t="s">
        <v>72</v>
      </c>
      <c r="I446" t="s">
        <v>700</v>
      </c>
      <c r="J446">
        <v>190</v>
      </c>
      <c r="K446">
        <v>1196</v>
      </c>
      <c r="L446">
        <v>0</v>
      </c>
    </row>
    <row r="447" spans="1:12" hidden="1" x14ac:dyDescent="0.25">
      <c r="A447">
        <v>12543590</v>
      </c>
      <c r="B447" t="s">
        <v>704</v>
      </c>
      <c r="C447" t="s">
        <v>21</v>
      </c>
      <c r="D447" t="s">
        <v>154</v>
      </c>
      <c r="E447" t="s">
        <v>702</v>
      </c>
      <c r="F447" t="s">
        <v>697</v>
      </c>
      <c r="G447" t="s">
        <v>17</v>
      </c>
      <c r="H447" t="s">
        <v>72</v>
      </c>
      <c r="I447" t="s">
        <v>705</v>
      </c>
      <c r="J447">
        <v>140</v>
      </c>
      <c r="K447">
        <v>1102</v>
      </c>
      <c r="L447">
        <v>0</v>
      </c>
    </row>
    <row r="448" spans="1:12" hidden="1" x14ac:dyDescent="0.25">
      <c r="A448">
        <v>12649099</v>
      </c>
      <c r="B448" t="s">
        <v>706</v>
      </c>
      <c r="C448" t="s">
        <v>21</v>
      </c>
      <c r="D448" t="s">
        <v>239</v>
      </c>
      <c r="E448" t="s">
        <v>702</v>
      </c>
      <c r="F448" t="s">
        <v>697</v>
      </c>
      <c r="G448" t="s">
        <v>17</v>
      </c>
      <c r="H448" t="s">
        <v>72</v>
      </c>
      <c r="I448" t="s">
        <v>345</v>
      </c>
      <c r="J448">
        <v>130</v>
      </c>
      <c r="K448">
        <v>1010</v>
      </c>
      <c r="L448">
        <v>0</v>
      </c>
    </row>
    <row r="449" spans="1:12" hidden="1" x14ac:dyDescent="0.25">
      <c r="A449">
        <v>9451271</v>
      </c>
      <c r="B449" t="s">
        <v>701</v>
      </c>
      <c r="C449" t="s">
        <v>13</v>
      </c>
      <c r="D449" t="s">
        <v>52</v>
      </c>
      <c r="E449" t="s">
        <v>702</v>
      </c>
      <c r="F449" t="s">
        <v>697</v>
      </c>
      <c r="G449" t="s">
        <v>17</v>
      </c>
      <c r="H449" t="s">
        <v>65</v>
      </c>
      <c r="I449" t="s">
        <v>703</v>
      </c>
      <c r="J449">
        <v>170</v>
      </c>
      <c r="K449">
        <v>510</v>
      </c>
      <c r="L449">
        <v>0</v>
      </c>
    </row>
    <row r="450" spans="1:12" hidden="1" x14ac:dyDescent="0.25">
      <c r="A450">
        <v>11532449</v>
      </c>
      <c r="B450" t="s">
        <v>346</v>
      </c>
      <c r="C450" t="s">
        <v>21</v>
      </c>
      <c r="D450" t="s">
        <v>1406</v>
      </c>
      <c r="E450" t="s">
        <v>1404</v>
      </c>
      <c r="F450" t="s">
        <v>697</v>
      </c>
      <c r="G450" t="s">
        <v>17</v>
      </c>
      <c r="H450" t="s">
        <v>72</v>
      </c>
      <c r="I450" t="s">
        <v>131</v>
      </c>
      <c r="J450">
        <v>200</v>
      </c>
      <c r="K450">
        <v>750</v>
      </c>
      <c r="L450">
        <v>0</v>
      </c>
    </row>
    <row r="451" spans="1:12" hidden="1" x14ac:dyDescent="0.25">
      <c r="A451">
        <v>12809832</v>
      </c>
      <c r="B451" t="s">
        <v>1407</v>
      </c>
      <c r="C451" t="s">
        <v>21</v>
      </c>
      <c r="D451" t="s">
        <v>1406</v>
      </c>
      <c r="E451" t="s">
        <v>1404</v>
      </c>
      <c r="F451" t="s">
        <v>697</v>
      </c>
      <c r="G451" t="s">
        <v>17</v>
      </c>
      <c r="H451" t="s">
        <v>72</v>
      </c>
      <c r="I451" t="s">
        <v>131</v>
      </c>
      <c r="J451">
        <v>140</v>
      </c>
      <c r="K451">
        <v>864</v>
      </c>
      <c r="L451">
        <v>0</v>
      </c>
    </row>
    <row r="452" spans="1:12" hidden="1" x14ac:dyDescent="0.25">
      <c r="A452">
        <v>11709862</v>
      </c>
      <c r="B452" t="s">
        <v>1402</v>
      </c>
      <c r="C452" t="s">
        <v>13</v>
      </c>
      <c r="D452" t="s">
        <v>1403</v>
      </c>
      <c r="E452" t="s">
        <v>1404</v>
      </c>
      <c r="F452" t="s">
        <v>697</v>
      </c>
      <c r="G452" t="s">
        <v>17</v>
      </c>
      <c r="H452" t="s">
        <v>65</v>
      </c>
      <c r="I452" t="s">
        <v>1405</v>
      </c>
      <c r="J452">
        <v>210</v>
      </c>
      <c r="K452">
        <v>1043</v>
      </c>
      <c r="L452">
        <v>0</v>
      </c>
    </row>
    <row r="453" spans="1:12" hidden="1" x14ac:dyDescent="0.25">
      <c r="A453">
        <v>10919061</v>
      </c>
      <c r="B453" t="s">
        <v>2034</v>
      </c>
      <c r="C453" t="s">
        <v>21</v>
      </c>
      <c r="D453" t="s">
        <v>129</v>
      </c>
      <c r="E453" t="s">
        <v>2035</v>
      </c>
      <c r="F453" t="s">
        <v>697</v>
      </c>
      <c r="G453" t="s">
        <v>17</v>
      </c>
      <c r="H453" t="s">
        <v>72</v>
      </c>
      <c r="I453" t="s">
        <v>2036</v>
      </c>
      <c r="J453">
        <v>140</v>
      </c>
      <c r="K453">
        <v>1096</v>
      </c>
      <c r="L453">
        <v>0</v>
      </c>
    </row>
    <row r="454" spans="1:12" hidden="1" x14ac:dyDescent="0.25">
      <c r="A454">
        <v>10744136</v>
      </c>
      <c r="B454" t="s">
        <v>2037</v>
      </c>
      <c r="C454" t="s">
        <v>21</v>
      </c>
      <c r="D454" t="s">
        <v>84</v>
      </c>
      <c r="E454" t="s">
        <v>2038</v>
      </c>
      <c r="F454" t="s">
        <v>697</v>
      </c>
      <c r="G454" t="s">
        <v>17</v>
      </c>
      <c r="H454" t="s">
        <v>72</v>
      </c>
      <c r="I454" t="s">
        <v>309</v>
      </c>
      <c r="J454">
        <v>230</v>
      </c>
      <c r="K454">
        <v>1354</v>
      </c>
      <c r="L454">
        <v>1</v>
      </c>
    </row>
    <row r="455" spans="1:12" hidden="1" x14ac:dyDescent="0.25">
      <c r="A455">
        <v>11231900</v>
      </c>
      <c r="B455" t="s">
        <v>2039</v>
      </c>
      <c r="C455" t="s">
        <v>21</v>
      </c>
      <c r="D455" t="s">
        <v>84</v>
      </c>
      <c r="E455" t="s">
        <v>2038</v>
      </c>
      <c r="F455" t="s">
        <v>697</v>
      </c>
      <c r="G455" t="s">
        <v>17</v>
      </c>
      <c r="H455" t="s">
        <v>72</v>
      </c>
      <c r="I455" t="s">
        <v>131</v>
      </c>
      <c r="J455">
        <v>190</v>
      </c>
      <c r="K455">
        <v>946</v>
      </c>
      <c r="L455">
        <v>0</v>
      </c>
    </row>
    <row r="456" spans="1:12" hidden="1" x14ac:dyDescent="0.25">
      <c r="A456">
        <v>9572775</v>
      </c>
      <c r="B456" t="s">
        <v>1414</v>
      </c>
      <c r="C456" t="s">
        <v>21</v>
      </c>
      <c r="D456" t="s">
        <v>1415</v>
      </c>
      <c r="E456" t="s">
        <v>1416</v>
      </c>
      <c r="F456" t="s">
        <v>697</v>
      </c>
      <c r="G456" t="s">
        <v>17</v>
      </c>
      <c r="H456" t="s">
        <v>72</v>
      </c>
      <c r="I456" t="s">
        <v>75</v>
      </c>
      <c r="J456">
        <v>170</v>
      </c>
      <c r="K456">
        <v>1320</v>
      </c>
      <c r="L456">
        <v>0</v>
      </c>
    </row>
    <row r="457" spans="1:12" hidden="1" x14ac:dyDescent="0.25">
      <c r="A457">
        <v>8511666</v>
      </c>
      <c r="B457" t="s">
        <v>1417</v>
      </c>
      <c r="C457" t="s">
        <v>21</v>
      </c>
      <c r="D457" t="s">
        <v>1418</v>
      </c>
      <c r="E457" t="s">
        <v>1416</v>
      </c>
      <c r="F457" t="s">
        <v>697</v>
      </c>
      <c r="G457" t="s">
        <v>17</v>
      </c>
      <c r="H457" t="s">
        <v>72</v>
      </c>
      <c r="I457" t="s">
        <v>75</v>
      </c>
      <c r="J457">
        <v>100</v>
      </c>
      <c r="K457">
        <v>1256</v>
      </c>
      <c r="L457">
        <v>0</v>
      </c>
    </row>
    <row r="458" spans="1:12" hidden="1" x14ac:dyDescent="0.25">
      <c r="A458">
        <v>9456879</v>
      </c>
      <c r="B458" t="s">
        <v>1401</v>
      </c>
      <c r="C458" t="s">
        <v>21</v>
      </c>
      <c r="D458" t="s">
        <v>81</v>
      </c>
      <c r="E458" t="s">
        <v>756</v>
      </c>
      <c r="F458" t="s">
        <v>697</v>
      </c>
      <c r="G458" t="s">
        <v>17</v>
      </c>
      <c r="H458" t="s">
        <v>72</v>
      </c>
      <c r="I458" t="s">
        <v>367</v>
      </c>
      <c r="J458">
        <v>210</v>
      </c>
      <c r="K458">
        <v>1683</v>
      </c>
      <c r="L458">
        <v>0</v>
      </c>
    </row>
    <row r="459" spans="1:12" hidden="1" x14ac:dyDescent="0.25">
      <c r="A459">
        <v>9549391</v>
      </c>
      <c r="B459" t="s">
        <v>1397</v>
      </c>
      <c r="C459" t="s">
        <v>13</v>
      </c>
      <c r="D459" t="s">
        <v>62</v>
      </c>
      <c r="E459" t="s">
        <v>756</v>
      </c>
      <c r="F459" t="s">
        <v>697</v>
      </c>
      <c r="G459" t="s">
        <v>17</v>
      </c>
      <c r="H459" t="s">
        <v>65</v>
      </c>
      <c r="I459" t="s">
        <v>1398</v>
      </c>
      <c r="J459">
        <v>210</v>
      </c>
      <c r="K459">
        <v>524</v>
      </c>
      <c r="L459">
        <v>1</v>
      </c>
    </row>
    <row r="460" spans="1:12" hidden="1" x14ac:dyDescent="0.25">
      <c r="A460">
        <v>11582070</v>
      </c>
      <c r="B460" t="s">
        <v>1399</v>
      </c>
      <c r="C460" t="s">
        <v>13</v>
      </c>
      <c r="D460" t="s">
        <v>255</v>
      </c>
      <c r="E460" t="s">
        <v>756</v>
      </c>
      <c r="F460" t="s">
        <v>697</v>
      </c>
      <c r="G460" t="s">
        <v>17</v>
      </c>
      <c r="H460" t="s">
        <v>65</v>
      </c>
      <c r="I460" t="s">
        <v>1400</v>
      </c>
      <c r="J460">
        <v>180</v>
      </c>
      <c r="K460">
        <v>710</v>
      </c>
      <c r="L460">
        <v>0</v>
      </c>
    </row>
    <row r="461" spans="1:12" hidden="1" x14ac:dyDescent="0.25">
      <c r="A461">
        <v>9972865</v>
      </c>
      <c r="B461" t="s">
        <v>707</v>
      </c>
      <c r="C461" t="s">
        <v>13</v>
      </c>
      <c r="D461" t="s">
        <v>58</v>
      </c>
      <c r="E461" t="s">
        <v>708</v>
      </c>
      <c r="F461" t="s">
        <v>697</v>
      </c>
      <c r="G461" t="s">
        <v>17</v>
      </c>
      <c r="H461" t="s">
        <v>65</v>
      </c>
      <c r="I461" t="s">
        <v>709</v>
      </c>
      <c r="J461">
        <v>180</v>
      </c>
      <c r="K461">
        <v>799</v>
      </c>
      <c r="L461">
        <v>0</v>
      </c>
    </row>
    <row r="462" spans="1:12" hidden="1" x14ac:dyDescent="0.25">
      <c r="A462">
        <v>11663917</v>
      </c>
      <c r="B462" t="s">
        <v>710</v>
      </c>
      <c r="C462" t="s">
        <v>13</v>
      </c>
      <c r="D462" t="s">
        <v>58</v>
      </c>
      <c r="E462" t="s">
        <v>708</v>
      </c>
      <c r="F462" t="s">
        <v>697</v>
      </c>
      <c r="G462" t="s">
        <v>17</v>
      </c>
      <c r="H462" t="s">
        <v>65</v>
      </c>
      <c r="I462" t="s">
        <v>711</v>
      </c>
      <c r="J462">
        <v>160</v>
      </c>
      <c r="K462">
        <v>913</v>
      </c>
      <c r="L462">
        <v>0</v>
      </c>
    </row>
    <row r="463" spans="1:12" hidden="1" x14ac:dyDescent="0.25">
      <c r="A463">
        <v>11470164</v>
      </c>
      <c r="B463" t="s">
        <v>2040</v>
      </c>
      <c r="C463" t="s">
        <v>13</v>
      </c>
      <c r="D463" t="s">
        <v>1187</v>
      </c>
      <c r="E463" t="s">
        <v>2041</v>
      </c>
      <c r="F463" t="s">
        <v>714</v>
      </c>
      <c r="G463" t="s">
        <v>17</v>
      </c>
      <c r="H463" t="s">
        <v>151</v>
      </c>
      <c r="I463" t="s">
        <v>2042</v>
      </c>
      <c r="J463">
        <v>230</v>
      </c>
      <c r="K463">
        <v>645</v>
      </c>
      <c r="L463">
        <v>0</v>
      </c>
    </row>
    <row r="464" spans="1:12" hidden="1" x14ac:dyDescent="0.25">
      <c r="A464">
        <v>12892138</v>
      </c>
      <c r="B464" t="s">
        <v>728</v>
      </c>
      <c r="C464" t="s">
        <v>21</v>
      </c>
      <c r="D464" t="s">
        <v>71</v>
      </c>
      <c r="E464" t="s">
        <v>722</v>
      </c>
      <c r="F464" t="s">
        <v>714</v>
      </c>
      <c r="G464" t="s">
        <v>17</v>
      </c>
      <c r="H464" t="s">
        <v>155</v>
      </c>
      <c r="I464" t="s">
        <v>515</v>
      </c>
      <c r="J464">
        <v>230</v>
      </c>
      <c r="K464">
        <v>869</v>
      </c>
      <c r="L464">
        <v>1</v>
      </c>
    </row>
    <row r="465" spans="1:12" hidden="1" x14ac:dyDescent="0.25">
      <c r="A465">
        <v>12899800</v>
      </c>
      <c r="B465" t="s">
        <v>729</v>
      </c>
      <c r="C465" t="s">
        <v>21</v>
      </c>
      <c r="D465" t="s">
        <v>208</v>
      </c>
      <c r="E465" t="s">
        <v>722</v>
      </c>
      <c r="F465" t="s">
        <v>714</v>
      </c>
      <c r="G465" t="s">
        <v>17</v>
      </c>
      <c r="H465" t="s">
        <v>155</v>
      </c>
      <c r="I465" t="s">
        <v>159</v>
      </c>
      <c r="J465">
        <v>220</v>
      </c>
      <c r="K465">
        <v>1315</v>
      </c>
      <c r="L465">
        <v>1</v>
      </c>
    </row>
    <row r="466" spans="1:12" hidden="1" x14ac:dyDescent="0.25">
      <c r="A466">
        <v>12909291</v>
      </c>
      <c r="B466" t="s">
        <v>730</v>
      </c>
      <c r="C466" t="s">
        <v>21</v>
      </c>
      <c r="D466" t="s">
        <v>204</v>
      </c>
      <c r="E466" t="s">
        <v>722</v>
      </c>
      <c r="F466" t="s">
        <v>714</v>
      </c>
      <c r="G466" t="s">
        <v>17</v>
      </c>
      <c r="H466" t="s">
        <v>155</v>
      </c>
      <c r="I466" t="s">
        <v>731</v>
      </c>
      <c r="J466">
        <v>160</v>
      </c>
      <c r="K466">
        <v>861</v>
      </c>
      <c r="L466">
        <v>0</v>
      </c>
    </row>
    <row r="467" spans="1:12" hidden="1" x14ac:dyDescent="0.25">
      <c r="A467">
        <v>12902467</v>
      </c>
      <c r="B467" t="s">
        <v>732</v>
      </c>
      <c r="C467" t="s">
        <v>21</v>
      </c>
      <c r="D467" t="s">
        <v>208</v>
      </c>
      <c r="E467" t="s">
        <v>722</v>
      </c>
      <c r="F467" t="s">
        <v>714</v>
      </c>
      <c r="G467" t="s">
        <v>17</v>
      </c>
      <c r="H467" t="s">
        <v>155</v>
      </c>
      <c r="I467" t="s">
        <v>733</v>
      </c>
      <c r="J467">
        <v>160</v>
      </c>
      <c r="K467">
        <v>1070</v>
      </c>
      <c r="L467">
        <v>0</v>
      </c>
    </row>
    <row r="468" spans="1:12" hidden="1" x14ac:dyDescent="0.25">
      <c r="A468">
        <v>12904772</v>
      </c>
      <c r="B468" t="s">
        <v>734</v>
      </c>
      <c r="C468" t="s">
        <v>21</v>
      </c>
      <c r="D468" t="s">
        <v>735</v>
      </c>
      <c r="E468" t="s">
        <v>722</v>
      </c>
      <c r="F468" t="s">
        <v>714</v>
      </c>
      <c r="G468" t="s">
        <v>17</v>
      </c>
      <c r="H468" t="s">
        <v>155</v>
      </c>
      <c r="I468" t="s">
        <v>736</v>
      </c>
      <c r="J468">
        <v>140</v>
      </c>
      <c r="K468">
        <v>1800</v>
      </c>
      <c r="L468">
        <v>0</v>
      </c>
    </row>
    <row r="469" spans="1:12" hidden="1" x14ac:dyDescent="0.25">
      <c r="A469">
        <v>12904924</v>
      </c>
      <c r="B469" t="s">
        <v>737</v>
      </c>
      <c r="C469" t="s">
        <v>21</v>
      </c>
      <c r="D469" t="s">
        <v>208</v>
      </c>
      <c r="E469" t="s">
        <v>722</v>
      </c>
      <c r="F469" t="s">
        <v>714</v>
      </c>
      <c r="G469" t="s">
        <v>17</v>
      </c>
      <c r="H469" t="s">
        <v>155</v>
      </c>
      <c r="I469" t="s">
        <v>738</v>
      </c>
      <c r="J469">
        <v>110</v>
      </c>
      <c r="K469">
        <v>1080</v>
      </c>
      <c r="L469">
        <v>0</v>
      </c>
    </row>
    <row r="470" spans="1:12" hidden="1" x14ac:dyDescent="0.25">
      <c r="A470">
        <v>12905825</v>
      </c>
      <c r="B470" t="s">
        <v>739</v>
      </c>
      <c r="C470" t="s">
        <v>21</v>
      </c>
      <c r="D470" t="s">
        <v>735</v>
      </c>
      <c r="E470" t="s">
        <v>722</v>
      </c>
      <c r="F470" t="s">
        <v>714</v>
      </c>
      <c r="G470" t="s">
        <v>17</v>
      </c>
      <c r="H470" t="s">
        <v>155</v>
      </c>
      <c r="I470" t="s">
        <v>740</v>
      </c>
      <c r="J470">
        <v>90</v>
      </c>
      <c r="K470">
        <v>1438</v>
      </c>
      <c r="L470">
        <v>0</v>
      </c>
    </row>
    <row r="471" spans="1:12" hidden="1" x14ac:dyDescent="0.25">
      <c r="A471">
        <v>12906368</v>
      </c>
      <c r="B471" t="s">
        <v>549</v>
      </c>
      <c r="C471" t="s">
        <v>13</v>
      </c>
      <c r="D471" t="s">
        <v>58</v>
      </c>
      <c r="E471" t="s">
        <v>722</v>
      </c>
      <c r="F471" t="s">
        <v>714</v>
      </c>
      <c r="G471" t="s">
        <v>17</v>
      </c>
      <c r="H471" t="s">
        <v>151</v>
      </c>
      <c r="I471" t="s">
        <v>723</v>
      </c>
      <c r="J471">
        <v>170</v>
      </c>
      <c r="K471">
        <v>659</v>
      </c>
      <c r="L471">
        <v>0</v>
      </c>
    </row>
    <row r="472" spans="1:12" hidden="1" x14ac:dyDescent="0.25">
      <c r="A472">
        <v>12059351</v>
      </c>
      <c r="B472" t="s">
        <v>724</v>
      </c>
      <c r="C472" t="s">
        <v>13</v>
      </c>
      <c r="D472" t="s">
        <v>58</v>
      </c>
      <c r="E472" t="s">
        <v>722</v>
      </c>
      <c r="F472" t="s">
        <v>714</v>
      </c>
      <c r="G472" t="s">
        <v>17</v>
      </c>
      <c r="H472" t="s">
        <v>151</v>
      </c>
      <c r="I472" t="s">
        <v>725</v>
      </c>
      <c r="J472">
        <v>160</v>
      </c>
      <c r="K472">
        <v>865</v>
      </c>
      <c r="L472">
        <v>0</v>
      </c>
    </row>
    <row r="473" spans="1:12" hidden="1" x14ac:dyDescent="0.25">
      <c r="A473">
        <v>12939542</v>
      </c>
      <c r="B473" t="s">
        <v>726</v>
      </c>
      <c r="C473" t="s">
        <v>13</v>
      </c>
      <c r="D473" t="s">
        <v>68</v>
      </c>
      <c r="E473" t="s">
        <v>722</v>
      </c>
      <c r="F473" t="s">
        <v>714</v>
      </c>
      <c r="G473" t="s">
        <v>17</v>
      </c>
      <c r="H473" t="s">
        <v>151</v>
      </c>
      <c r="I473" t="s">
        <v>727</v>
      </c>
      <c r="J473">
        <v>160</v>
      </c>
      <c r="K473">
        <v>1091</v>
      </c>
      <c r="L473">
        <v>0</v>
      </c>
    </row>
    <row r="474" spans="1:12" hidden="1" x14ac:dyDescent="0.25">
      <c r="A474">
        <v>1200873</v>
      </c>
      <c r="B474" t="s">
        <v>2066</v>
      </c>
      <c r="C474" t="s">
        <v>21</v>
      </c>
      <c r="D474" t="s">
        <v>204</v>
      </c>
      <c r="E474" t="s">
        <v>2056</v>
      </c>
      <c r="F474" t="s">
        <v>714</v>
      </c>
      <c r="G474" t="s">
        <v>17</v>
      </c>
      <c r="H474" t="s">
        <v>155</v>
      </c>
      <c r="I474" t="s">
        <v>1440</v>
      </c>
      <c r="J474">
        <v>280</v>
      </c>
      <c r="K474">
        <v>633</v>
      </c>
      <c r="L474">
        <v>1</v>
      </c>
    </row>
    <row r="475" spans="1:12" hidden="1" x14ac:dyDescent="0.25">
      <c r="A475">
        <v>2551393</v>
      </c>
      <c r="B475" t="s">
        <v>2067</v>
      </c>
      <c r="C475" t="s">
        <v>21</v>
      </c>
      <c r="D475" t="s">
        <v>204</v>
      </c>
      <c r="E475" t="s">
        <v>2056</v>
      </c>
      <c r="F475" t="s">
        <v>714</v>
      </c>
      <c r="G475" t="s">
        <v>17</v>
      </c>
      <c r="H475" t="s">
        <v>155</v>
      </c>
      <c r="I475" t="s">
        <v>2068</v>
      </c>
      <c r="J475">
        <v>250</v>
      </c>
      <c r="K475">
        <v>1154</v>
      </c>
      <c r="L475">
        <v>1</v>
      </c>
    </row>
    <row r="476" spans="1:12" hidden="1" x14ac:dyDescent="0.25">
      <c r="A476">
        <v>8185268</v>
      </c>
      <c r="B476" t="s">
        <v>2069</v>
      </c>
      <c r="C476" t="s">
        <v>21</v>
      </c>
      <c r="D476" t="s">
        <v>204</v>
      </c>
      <c r="E476" t="s">
        <v>2056</v>
      </c>
      <c r="F476" t="s">
        <v>714</v>
      </c>
      <c r="G476" t="s">
        <v>17</v>
      </c>
      <c r="H476" t="s">
        <v>155</v>
      </c>
      <c r="I476" t="s">
        <v>2070</v>
      </c>
      <c r="J476">
        <v>220</v>
      </c>
      <c r="K476">
        <v>906</v>
      </c>
      <c r="L476">
        <v>1</v>
      </c>
    </row>
    <row r="477" spans="1:12" hidden="1" x14ac:dyDescent="0.25">
      <c r="A477">
        <v>2544301</v>
      </c>
      <c r="B477" t="s">
        <v>2071</v>
      </c>
      <c r="C477" t="s">
        <v>21</v>
      </c>
      <c r="D477" t="s">
        <v>204</v>
      </c>
      <c r="E477" t="s">
        <v>2056</v>
      </c>
      <c r="F477" t="s">
        <v>714</v>
      </c>
      <c r="G477" t="s">
        <v>17</v>
      </c>
      <c r="H477" t="s">
        <v>155</v>
      </c>
      <c r="I477" t="s">
        <v>2072</v>
      </c>
      <c r="J477">
        <v>200</v>
      </c>
      <c r="K477">
        <v>688</v>
      </c>
      <c r="L477">
        <v>0</v>
      </c>
    </row>
    <row r="478" spans="1:12" hidden="1" x14ac:dyDescent="0.25">
      <c r="A478">
        <v>2548346</v>
      </c>
      <c r="B478" t="s">
        <v>2073</v>
      </c>
      <c r="C478" t="s">
        <v>21</v>
      </c>
      <c r="D478" t="s">
        <v>204</v>
      </c>
      <c r="E478" t="s">
        <v>2056</v>
      </c>
      <c r="F478" t="s">
        <v>714</v>
      </c>
      <c r="G478" t="s">
        <v>17</v>
      </c>
      <c r="H478" t="s">
        <v>155</v>
      </c>
      <c r="I478" t="s">
        <v>2074</v>
      </c>
      <c r="J478">
        <v>170</v>
      </c>
      <c r="K478">
        <v>1144</v>
      </c>
      <c r="L478">
        <v>0</v>
      </c>
    </row>
    <row r="479" spans="1:12" hidden="1" x14ac:dyDescent="0.25">
      <c r="A479">
        <v>11403810</v>
      </c>
      <c r="B479" t="s">
        <v>2075</v>
      </c>
      <c r="C479" t="s">
        <v>21</v>
      </c>
      <c r="D479" t="s">
        <v>204</v>
      </c>
      <c r="E479" t="s">
        <v>2056</v>
      </c>
      <c r="F479" t="s">
        <v>714</v>
      </c>
      <c r="G479" t="s">
        <v>17</v>
      </c>
      <c r="H479" t="s">
        <v>155</v>
      </c>
      <c r="I479" t="s">
        <v>2076</v>
      </c>
      <c r="J479">
        <v>160</v>
      </c>
      <c r="K479">
        <v>1305</v>
      </c>
      <c r="L479">
        <v>0</v>
      </c>
    </row>
    <row r="480" spans="1:12" hidden="1" x14ac:dyDescent="0.25">
      <c r="A480">
        <v>8441273</v>
      </c>
      <c r="B480" t="s">
        <v>2055</v>
      </c>
      <c r="C480" t="s">
        <v>13</v>
      </c>
      <c r="D480" t="s">
        <v>255</v>
      </c>
      <c r="E480" t="s">
        <v>2056</v>
      </c>
      <c r="F480" t="s">
        <v>714</v>
      </c>
      <c r="G480" t="s">
        <v>17</v>
      </c>
      <c r="H480" t="s">
        <v>151</v>
      </c>
      <c r="I480" t="s">
        <v>1432</v>
      </c>
      <c r="J480">
        <v>230</v>
      </c>
      <c r="K480">
        <v>605</v>
      </c>
      <c r="L480">
        <v>1</v>
      </c>
    </row>
    <row r="481" spans="1:12" hidden="1" x14ac:dyDescent="0.25">
      <c r="A481">
        <v>8489801</v>
      </c>
      <c r="B481" t="s">
        <v>2057</v>
      </c>
      <c r="C481" t="s">
        <v>13</v>
      </c>
      <c r="D481" t="s">
        <v>255</v>
      </c>
      <c r="E481" t="s">
        <v>2056</v>
      </c>
      <c r="F481" t="s">
        <v>714</v>
      </c>
      <c r="G481" t="s">
        <v>17</v>
      </c>
      <c r="H481" t="s">
        <v>151</v>
      </c>
      <c r="I481" t="s">
        <v>2058</v>
      </c>
      <c r="J481">
        <v>230</v>
      </c>
      <c r="K481">
        <v>909</v>
      </c>
      <c r="L481">
        <v>1</v>
      </c>
    </row>
    <row r="482" spans="1:12" hidden="1" x14ac:dyDescent="0.25">
      <c r="A482">
        <v>1196421</v>
      </c>
      <c r="B482" t="s">
        <v>2059</v>
      </c>
      <c r="C482" t="s">
        <v>13</v>
      </c>
      <c r="D482" t="s">
        <v>255</v>
      </c>
      <c r="E482" t="s">
        <v>2056</v>
      </c>
      <c r="F482" t="s">
        <v>714</v>
      </c>
      <c r="G482" t="s">
        <v>17</v>
      </c>
      <c r="H482" t="s">
        <v>151</v>
      </c>
      <c r="I482" t="s">
        <v>2060</v>
      </c>
      <c r="J482">
        <v>210</v>
      </c>
      <c r="K482">
        <v>558</v>
      </c>
      <c r="L482">
        <v>0</v>
      </c>
    </row>
    <row r="483" spans="1:12" hidden="1" x14ac:dyDescent="0.25">
      <c r="A483">
        <v>9883765</v>
      </c>
      <c r="B483" t="s">
        <v>2061</v>
      </c>
      <c r="C483" t="s">
        <v>13</v>
      </c>
      <c r="D483" t="s">
        <v>2062</v>
      </c>
      <c r="E483" t="s">
        <v>2056</v>
      </c>
      <c r="F483" t="s">
        <v>714</v>
      </c>
      <c r="G483" t="s">
        <v>17</v>
      </c>
      <c r="H483" t="s">
        <v>151</v>
      </c>
      <c r="I483" t="s">
        <v>2063</v>
      </c>
      <c r="J483">
        <v>200</v>
      </c>
      <c r="K483">
        <v>591</v>
      </c>
      <c r="L483">
        <v>0</v>
      </c>
    </row>
    <row r="484" spans="1:12" hidden="1" x14ac:dyDescent="0.25">
      <c r="A484">
        <v>8196868</v>
      </c>
      <c r="B484" t="s">
        <v>2064</v>
      </c>
      <c r="C484" t="s">
        <v>13</v>
      </c>
      <c r="D484" t="s">
        <v>255</v>
      </c>
      <c r="E484" t="s">
        <v>2056</v>
      </c>
      <c r="F484" t="s">
        <v>714</v>
      </c>
      <c r="G484" t="s">
        <v>17</v>
      </c>
      <c r="H484" t="s">
        <v>151</v>
      </c>
      <c r="I484" t="s">
        <v>2065</v>
      </c>
      <c r="J484">
        <v>170</v>
      </c>
      <c r="K484">
        <v>930</v>
      </c>
      <c r="L484">
        <v>0</v>
      </c>
    </row>
    <row r="485" spans="1:12" hidden="1" x14ac:dyDescent="0.25">
      <c r="A485">
        <v>10128377</v>
      </c>
      <c r="B485" t="s">
        <v>820</v>
      </c>
      <c r="C485" t="s">
        <v>21</v>
      </c>
      <c r="D485" t="s">
        <v>81</v>
      </c>
      <c r="E485" t="s">
        <v>1424</v>
      </c>
      <c r="F485" t="s">
        <v>714</v>
      </c>
      <c r="G485" t="s">
        <v>17</v>
      </c>
      <c r="H485" t="s">
        <v>155</v>
      </c>
      <c r="I485" t="s">
        <v>156</v>
      </c>
      <c r="J485">
        <v>210</v>
      </c>
      <c r="K485">
        <v>1061</v>
      </c>
      <c r="L485">
        <v>1</v>
      </c>
    </row>
    <row r="486" spans="1:12" hidden="1" x14ac:dyDescent="0.25">
      <c r="A486">
        <v>10114281</v>
      </c>
      <c r="B486" t="s">
        <v>1435</v>
      </c>
      <c r="C486" t="s">
        <v>21</v>
      </c>
      <c r="D486" t="s">
        <v>81</v>
      </c>
      <c r="E486" t="s">
        <v>1424</v>
      </c>
      <c r="F486" t="s">
        <v>714</v>
      </c>
      <c r="G486" t="s">
        <v>17</v>
      </c>
      <c r="H486" t="s">
        <v>155</v>
      </c>
      <c r="I486" t="s">
        <v>1436</v>
      </c>
      <c r="J486">
        <v>200</v>
      </c>
      <c r="K486">
        <v>1263</v>
      </c>
      <c r="L486">
        <v>0</v>
      </c>
    </row>
    <row r="487" spans="1:12" hidden="1" x14ac:dyDescent="0.25">
      <c r="A487">
        <v>10125328</v>
      </c>
      <c r="B487" t="s">
        <v>1437</v>
      </c>
      <c r="C487" t="s">
        <v>21</v>
      </c>
      <c r="D487" t="s">
        <v>81</v>
      </c>
      <c r="E487" t="s">
        <v>1424</v>
      </c>
      <c r="F487" t="s">
        <v>714</v>
      </c>
      <c r="G487" t="s">
        <v>17</v>
      </c>
      <c r="H487" t="s">
        <v>155</v>
      </c>
      <c r="I487" t="s">
        <v>1438</v>
      </c>
      <c r="J487">
        <v>180</v>
      </c>
      <c r="K487">
        <v>657</v>
      </c>
      <c r="L487">
        <v>0</v>
      </c>
    </row>
    <row r="488" spans="1:12" hidden="1" x14ac:dyDescent="0.25">
      <c r="A488">
        <v>10114021</v>
      </c>
      <c r="B488" t="s">
        <v>1439</v>
      </c>
      <c r="C488" t="s">
        <v>21</v>
      </c>
      <c r="D488" t="s">
        <v>81</v>
      </c>
      <c r="E488" t="s">
        <v>1424</v>
      </c>
      <c r="F488" t="s">
        <v>714</v>
      </c>
      <c r="G488" t="s">
        <v>17</v>
      </c>
      <c r="H488" t="s">
        <v>155</v>
      </c>
      <c r="I488" t="s">
        <v>1440</v>
      </c>
      <c r="J488">
        <v>180</v>
      </c>
      <c r="K488">
        <v>1123</v>
      </c>
      <c r="L488">
        <v>0</v>
      </c>
    </row>
    <row r="489" spans="1:12" hidden="1" x14ac:dyDescent="0.25">
      <c r="A489">
        <v>10126196</v>
      </c>
      <c r="B489" t="s">
        <v>1441</v>
      </c>
      <c r="C489" t="s">
        <v>21</v>
      </c>
      <c r="D489" t="s">
        <v>81</v>
      </c>
      <c r="E489" t="s">
        <v>1424</v>
      </c>
      <c r="F489" t="s">
        <v>714</v>
      </c>
      <c r="G489" t="s">
        <v>17</v>
      </c>
      <c r="H489" t="s">
        <v>155</v>
      </c>
      <c r="I489" t="s">
        <v>1442</v>
      </c>
      <c r="J489">
        <v>170</v>
      </c>
      <c r="K489">
        <v>843</v>
      </c>
      <c r="L489">
        <v>0</v>
      </c>
    </row>
    <row r="490" spans="1:12" hidden="1" x14ac:dyDescent="0.25">
      <c r="A490">
        <v>10581764</v>
      </c>
      <c r="B490" t="s">
        <v>1443</v>
      </c>
      <c r="C490" t="s">
        <v>21</v>
      </c>
      <c r="D490" t="s">
        <v>201</v>
      </c>
      <c r="E490" t="s">
        <v>1424</v>
      </c>
      <c r="F490" t="s">
        <v>714</v>
      </c>
      <c r="G490" t="s">
        <v>17</v>
      </c>
      <c r="H490" t="s">
        <v>155</v>
      </c>
      <c r="I490" t="s">
        <v>1444</v>
      </c>
      <c r="J490">
        <v>170</v>
      </c>
      <c r="K490">
        <v>1012</v>
      </c>
      <c r="L490">
        <v>0</v>
      </c>
    </row>
    <row r="491" spans="1:12" hidden="1" x14ac:dyDescent="0.25">
      <c r="A491">
        <v>8943783</v>
      </c>
      <c r="B491" t="s">
        <v>1423</v>
      </c>
      <c r="C491" t="s">
        <v>13</v>
      </c>
      <c r="D491" t="s">
        <v>88</v>
      </c>
      <c r="E491" t="s">
        <v>1424</v>
      </c>
      <c r="F491" t="s">
        <v>714</v>
      </c>
      <c r="G491" t="s">
        <v>17</v>
      </c>
      <c r="H491" t="s">
        <v>151</v>
      </c>
      <c r="I491" t="s">
        <v>1425</v>
      </c>
      <c r="J491">
        <v>180</v>
      </c>
      <c r="K491">
        <v>844</v>
      </c>
      <c r="L491">
        <v>0</v>
      </c>
    </row>
    <row r="492" spans="1:12" hidden="1" x14ac:dyDescent="0.25">
      <c r="A492">
        <v>12590511</v>
      </c>
      <c r="B492" t="s">
        <v>1426</v>
      </c>
      <c r="C492" t="s">
        <v>13</v>
      </c>
      <c r="D492" t="s">
        <v>88</v>
      </c>
      <c r="E492" t="s">
        <v>1424</v>
      </c>
      <c r="F492" t="s">
        <v>714</v>
      </c>
      <c r="G492" t="s">
        <v>17</v>
      </c>
      <c r="H492" t="s">
        <v>151</v>
      </c>
      <c r="I492" t="s">
        <v>1427</v>
      </c>
      <c r="J492">
        <v>170</v>
      </c>
      <c r="K492">
        <v>1011</v>
      </c>
      <c r="L492">
        <v>0</v>
      </c>
    </row>
    <row r="493" spans="1:12" hidden="1" x14ac:dyDescent="0.25">
      <c r="A493">
        <v>10809422</v>
      </c>
      <c r="B493" t="s">
        <v>1428</v>
      </c>
      <c r="C493" t="s">
        <v>13</v>
      </c>
      <c r="D493" t="s">
        <v>88</v>
      </c>
      <c r="E493" t="s">
        <v>1424</v>
      </c>
      <c r="F493" t="s">
        <v>714</v>
      </c>
      <c r="G493" t="s">
        <v>17</v>
      </c>
      <c r="H493" t="s">
        <v>151</v>
      </c>
      <c r="I493" t="s">
        <v>1144</v>
      </c>
      <c r="J493">
        <v>160</v>
      </c>
      <c r="K493">
        <v>958</v>
      </c>
      <c r="L493">
        <v>0</v>
      </c>
    </row>
    <row r="494" spans="1:12" hidden="1" x14ac:dyDescent="0.25">
      <c r="A494">
        <v>8327351</v>
      </c>
      <c r="B494" t="s">
        <v>1429</v>
      </c>
      <c r="C494" t="s">
        <v>13</v>
      </c>
      <c r="D494" t="s">
        <v>88</v>
      </c>
      <c r="E494" t="s">
        <v>1424</v>
      </c>
      <c r="F494" t="s">
        <v>714</v>
      </c>
      <c r="G494" t="s">
        <v>17</v>
      </c>
      <c r="H494" t="s">
        <v>151</v>
      </c>
      <c r="I494" t="s">
        <v>1430</v>
      </c>
      <c r="J494">
        <v>140</v>
      </c>
      <c r="K494">
        <v>601</v>
      </c>
      <c r="L494">
        <v>0</v>
      </c>
    </row>
    <row r="495" spans="1:12" hidden="1" x14ac:dyDescent="0.25">
      <c r="A495">
        <v>12586485</v>
      </c>
      <c r="B495" t="s">
        <v>1431</v>
      </c>
      <c r="C495" t="s">
        <v>13</v>
      </c>
      <c r="D495" t="s">
        <v>88</v>
      </c>
      <c r="E495" t="s">
        <v>1424</v>
      </c>
      <c r="F495" t="s">
        <v>714</v>
      </c>
      <c r="G495" t="s">
        <v>17</v>
      </c>
      <c r="H495" t="s">
        <v>151</v>
      </c>
      <c r="I495" t="s">
        <v>1432</v>
      </c>
      <c r="J495">
        <v>120</v>
      </c>
      <c r="K495">
        <v>1146</v>
      </c>
      <c r="L495">
        <v>0</v>
      </c>
    </row>
    <row r="496" spans="1:12" hidden="1" x14ac:dyDescent="0.25">
      <c r="A496">
        <v>10342021</v>
      </c>
      <c r="B496" t="s">
        <v>1433</v>
      </c>
      <c r="C496" t="s">
        <v>13</v>
      </c>
      <c r="D496" t="s">
        <v>68</v>
      </c>
      <c r="E496" t="s">
        <v>1424</v>
      </c>
      <c r="F496" t="s">
        <v>714</v>
      </c>
      <c r="G496" t="s">
        <v>17</v>
      </c>
      <c r="H496" t="s">
        <v>151</v>
      </c>
      <c r="I496" t="s">
        <v>1434</v>
      </c>
      <c r="J496">
        <v>120</v>
      </c>
      <c r="K496">
        <v>1245</v>
      </c>
      <c r="L496">
        <v>0</v>
      </c>
    </row>
    <row r="497" spans="1:12" hidden="1" x14ac:dyDescent="0.25">
      <c r="A497">
        <v>8203603</v>
      </c>
      <c r="B497" t="s">
        <v>2083</v>
      </c>
      <c r="C497" t="s">
        <v>21</v>
      </c>
      <c r="D497" t="s">
        <v>208</v>
      </c>
      <c r="E497" t="s">
        <v>2078</v>
      </c>
      <c r="F497" t="s">
        <v>714</v>
      </c>
      <c r="G497" t="s">
        <v>17</v>
      </c>
      <c r="H497" t="s">
        <v>155</v>
      </c>
      <c r="I497" t="s">
        <v>420</v>
      </c>
      <c r="J497">
        <v>240</v>
      </c>
      <c r="K497">
        <v>1256</v>
      </c>
      <c r="L497">
        <v>1</v>
      </c>
    </row>
    <row r="498" spans="1:12" hidden="1" x14ac:dyDescent="0.25">
      <c r="A498">
        <v>12658864</v>
      </c>
      <c r="B498" t="s">
        <v>2084</v>
      </c>
      <c r="C498" t="s">
        <v>21</v>
      </c>
      <c r="D498" t="s">
        <v>208</v>
      </c>
      <c r="E498" t="s">
        <v>2078</v>
      </c>
      <c r="F498" t="s">
        <v>714</v>
      </c>
      <c r="G498" t="s">
        <v>17</v>
      </c>
      <c r="H498" t="s">
        <v>155</v>
      </c>
      <c r="I498" t="s">
        <v>418</v>
      </c>
      <c r="J498">
        <v>230</v>
      </c>
      <c r="K498">
        <v>1350</v>
      </c>
      <c r="L498">
        <v>1</v>
      </c>
    </row>
    <row r="499" spans="1:12" hidden="1" x14ac:dyDescent="0.25">
      <c r="A499">
        <v>10654401</v>
      </c>
      <c r="B499" t="s">
        <v>2085</v>
      </c>
      <c r="C499" t="s">
        <v>21</v>
      </c>
      <c r="D499" t="s">
        <v>81</v>
      </c>
      <c r="E499" t="s">
        <v>2078</v>
      </c>
      <c r="F499" t="s">
        <v>714</v>
      </c>
      <c r="G499" t="s">
        <v>17</v>
      </c>
      <c r="H499" t="s">
        <v>155</v>
      </c>
      <c r="I499" t="s">
        <v>2086</v>
      </c>
      <c r="J499">
        <v>200</v>
      </c>
      <c r="K499">
        <v>902</v>
      </c>
      <c r="L499">
        <v>0</v>
      </c>
    </row>
    <row r="500" spans="1:12" hidden="1" x14ac:dyDescent="0.25">
      <c r="A500">
        <v>2289414</v>
      </c>
      <c r="B500" t="s">
        <v>2087</v>
      </c>
      <c r="C500" t="s">
        <v>21</v>
      </c>
      <c r="D500" t="s">
        <v>81</v>
      </c>
      <c r="E500" t="s">
        <v>2078</v>
      </c>
      <c r="F500" t="s">
        <v>714</v>
      </c>
      <c r="G500" t="s">
        <v>17</v>
      </c>
      <c r="H500" t="s">
        <v>155</v>
      </c>
      <c r="I500" t="s">
        <v>2088</v>
      </c>
      <c r="J500">
        <v>200</v>
      </c>
      <c r="K500">
        <v>1067</v>
      </c>
      <c r="L500">
        <v>0</v>
      </c>
    </row>
    <row r="501" spans="1:12" hidden="1" x14ac:dyDescent="0.25">
      <c r="A501">
        <v>12606916</v>
      </c>
      <c r="B501" t="s">
        <v>2089</v>
      </c>
      <c r="C501" t="s">
        <v>21</v>
      </c>
      <c r="D501" t="s">
        <v>204</v>
      </c>
      <c r="E501" t="s">
        <v>2078</v>
      </c>
      <c r="F501" t="s">
        <v>714</v>
      </c>
      <c r="G501" t="s">
        <v>17</v>
      </c>
      <c r="H501" t="s">
        <v>155</v>
      </c>
      <c r="I501" t="s">
        <v>1018</v>
      </c>
      <c r="J501">
        <v>190</v>
      </c>
      <c r="K501">
        <v>1288</v>
      </c>
      <c r="L501">
        <v>0</v>
      </c>
    </row>
    <row r="502" spans="1:12" hidden="1" x14ac:dyDescent="0.25">
      <c r="A502">
        <v>2600939</v>
      </c>
      <c r="B502" t="s">
        <v>2090</v>
      </c>
      <c r="C502" t="s">
        <v>21</v>
      </c>
      <c r="D502" t="s">
        <v>208</v>
      </c>
      <c r="E502" t="s">
        <v>2078</v>
      </c>
      <c r="F502" t="s">
        <v>714</v>
      </c>
      <c r="G502" t="s">
        <v>17</v>
      </c>
      <c r="H502" t="s">
        <v>155</v>
      </c>
      <c r="I502" t="s">
        <v>2091</v>
      </c>
      <c r="J502">
        <v>180</v>
      </c>
      <c r="K502">
        <v>1194</v>
      </c>
      <c r="L502">
        <v>0</v>
      </c>
    </row>
    <row r="503" spans="1:12" hidden="1" x14ac:dyDescent="0.25">
      <c r="A503">
        <v>12162588</v>
      </c>
      <c r="B503" t="s">
        <v>2092</v>
      </c>
      <c r="C503" t="s">
        <v>21</v>
      </c>
      <c r="D503" t="s">
        <v>71</v>
      </c>
      <c r="E503" t="s">
        <v>2078</v>
      </c>
      <c r="F503" t="s">
        <v>714</v>
      </c>
      <c r="G503" t="s">
        <v>17</v>
      </c>
      <c r="H503" t="s">
        <v>155</v>
      </c>
      <c r="I503" t="s">
        <v>2093</v>
      </c>
      <c r="J503">
        <v>150</v>
      </c>
      <c r="K503">
        <v>1330</v>
      </c>
      <c r="L503">
        <v>0</v>
      </c>
    </row>
    <row r="504" spans="1:12" hidden="1" x14ac:dyDescent="0.25">
      <c r="A504">
        <v>11366963</v>
      </c>
      <c r="B504" t="s">
        <v>2077</v>
      </c>
      <c r="C504" t="s">
        <v>13</v>
      </c>
      <c r="D504" t="s">
        <v>62</v>
      </c>
      <c r="E504" t="s">
        <v>2078</v>
      </c>
      <c r="F504" t="s">
        <v>714</v>
      </c>
      <c r="G504" t="s">
        <v>17</v>
      </c>
      <c r="H504" t="s">
        <v>151</v>
      </c>
      <c r="I504" t="s">
        <v>733</v>
      </c>
      <c r="J504">
        <v>250</v>
      </c>
      <c r="K504">
        <v>715</v>
      </c>
      <c r="L504">
        <v>1</v>
      </c>
    </row>
    <row r="505" spans="1:12" hidden="1" x14ac:dyDescent="0.25">
      <c r="A505">
        <v>11901505</v>
      </c>
      <c r="B505" t="s">
        <v>2079</v>
      </c>
      <c r="C505" t="s">
        <v>13</v>
      </c>
      <c r="D505" t="s">
        <v>1141</v>
      </c>
      <c r="E505" t="s">
        <v>2078</v>
      </c>
      <c r="F505" t="s">
        <v>714</v>
      </c>
      <c r="G505" t="s">
        <v>17</v>
      </c>
      <c r="H505" t="s">
        <v>151</v>
      </c>
      <c r="I505" t="s">
        <v>2080</v>
      </c>
      <c r="J505">
        <v>180</v>
      </c>
      <c r="K505">
        <v>1091</v>
      </c>
      <c r="L505">
        <v>0</v>
      </c>
    </row>
    <row r="506" spans="1:12" hidden="1" x14ac:dyDescent="0.25">
      <c r="A506">
        <v>8299757</v>
      </c>
      <c r="B506" t="s">
        <v>2081</v>
      </c>
      <c r="C506" t="s">
        <v>13</v>
      </c>
      <c r="D506" t="s">
        <v>1141</v>
      </c>
      <c r="E506" t="s">
        <v>2078</v>
      </c>
      <c r="F506" t="s">
        <v>714</v>
      </c>
      <c r="G506" t="s">
        <v>17</v>
      </c>
      <c r="H506" t="s">
        <v>151</v>
      </c>
      <c r="I506" t="s">
        <v>2082</v>
      </c>
      <c r="J506">
        <v>170</v>
      </c>
      <c r="K506">
        <v>1135</v>
      </c>
      <c r="L506">
        <v>0</v>
      </c>
    </row>
    <row r="507" spans="1:12" hidden="1" x14ac:dyDescent="0.25">
      <c r="A507">
        <v>8313783</v>
      </c>
      <c r="B507" t="s">
        <v>849</v>
      </c>
      <c r="C507" t="s">
        <v>13</v>
      </c>
      <c r="D507" t="s">
        <v>77</v>
      </c>
      <c r="E507" t="s">
        <v>1419</v>
      </c>
      <c r="F507" t="s">
        <v>714</v>
      </c>
      <c r="G507" t="s">
        <v>17</v>
      </c>
      <c r="H507" t="s">
        <v>151</v>
      </c>
      <c r="I507" t="s">
        <v>161</v>
      </c>
      <c r="J507">
        <v>230</v>
      </c>
      <c r="K507">
        <v>931</v>
      </c>
      <c r="L507">
        <v>1</v>
      </c>
    </row>
    <row r="508" spans="1:12" hidden="1" x14ac:dyDescent="0.25">
      <c r="A508">
        <v>8673096</v>
      </c>
      <c r="B508" t="s">
        <v>1420</v>
      </c>
      <c r="C508" t="s">
        <v>13</v>
      </c>
      <c r="D508" t="s">
        <v>77</v>
      </c>
      <c r="E508" t="s">
        <v>1419</v>
      </c>
      <c r="F508" t="s">
        <v>714</v>
      </c>
      <c r="G508" t="s">
        <v>17</v>
      </c>
      <c r="H508" t="s">
        <v>151</v>
      </c>
      <c r="I508" t="s">
        <v>1010</v>
      </c>
      <c r="J508">
        <v>220</v>
      </c>
      <c r="K508">
        <v>871</v>
      </c>
      <c r="L508">
        <v>1</v>
      </c>
    </row>
    <row r="509" spans="1:12" hidden="1" x14ac:dyDescent="0.25">
      <c r="A509">
        <v>1157558</v>
      </c>
      <c r="B509" t="s">
        <v>1421</v>
      </c>
      <c r="C509" t="s">
        <v>13</v>
      </c>
      <c r="D509" t="s">
        <v>77</v>
      </c>
      <c r="E509" t="s">
        <v>1419</v>
      </c>
      <c r="F509" t="s">
        <v>714</v>
      </c>
      <c r="G509" t="s">
        <v>17</v>
      </c>
      <c r="H509" t="s">
        <v>151</v>
      </c>
      <c r="I509" t="s">
        <v>1008</v>
      </c>
      <c r="J509">
        <v>190</v>
      </c>
      <c r="K509">
        <v>650</v>
      </c>
      <c r="L509">
        <v>0</v>
      </c>
    </row>
    <row r="510" spans="1:12" hidden="1" x14ac:dyDescent="0.25">
      <c r="A510">
        <v>10309627</v>
      </c>
      <c r="B510" t="s">
        <v>1422</v>
      </c>
      <c r="C510" t="s">
        <v>13</v>
      </c>
      <c r="D510" t="s">
        <v>77</v>
      </c>
      <c r="E510" t="s">
        <v>1419</v>
      </c>
      <c r="F510" t="s">
        <v>714</v>
      </c>
      <c r="G510" t="s">
        <v>17</v>
      </c>
      <c r="H510" t="s">
        <v>151</v>
      </c>
      <c r="I510" t="s">
        <v>532</v>
      </c>
      <c r="J510">
        <v>180</v>
      </c>
      <c r="K510">
        <v>674</v>
      </c>
      <c r="L510">
        <v>0</v>
      </c>
    </row>
    <row r="511" spans="1:12" hidden="1" x14ac:dyDescent="0.25">
      <c r="A511">
        <v>12583894</v>
      </c>
      <c r="B511" t="s">
        <v>748</v>
      </c>
      <c r="C511" t="s">
        <v>21</v>
      </c>
      <c r="D511" t="s">
        <v>208</v>
      </c>
      <c r="E511" t="s">
        <v>742</v>
      </c>
      <c r="F511" t="s">
        <v>714</v>
      </c>
      <c r="G511" t="s">
        <v>17</v>
      </c>
      <c r="H511" t="s">
        <v>155</v>
      </c>
      <c r="I511" t="s">
        <v>409</v>
      </c>
      <c r="J511">
        <v>240</v>
      </c>
      <c r="K511">
        <v>1029</v>
      </c>
      <c r="L511">
        <v>1</v>
      </c>
    </row>
    <row r="512" spans="1:12" hidden="1" x14ac:dyDescent="0.25">
      <c r="A512">
        <v>12170865</v>
      </c>
      <c r="B512" t="s">
        <v>749</v>
      </c>
      <c r="C512" t="s">
        <v>21</v>
      </c>
      <c r="D512" t="s">
        <v>208</v>
      </c>
      <c r="E512" t="s">
        <v>742</v>
      </c>
      <c r="F512" t="s">
        <v>714</v>
      </c>
      <c r="G512" t="s">
        <v>17</v>
      </c>
      <c r="H512" t="s">
        <v>155</v>
      </c>
      <c r="I512" t="s">
        <v>750</v>
      </c>
      <c r="J512">
        <v>230</v>
      </c>
      <c r="K512">
        <v>945</v>
      </c>
      <c r="L512">
        <v>1</v>
      </c>
    </row>
    <row r="513" spans="1:12" hidden="1" x14ac:dyDescent="0.25">
      <c r="A513">
        <v>12214878</v>
      </c>
      <c r="B513" t="s">
        <v>706</v>
      </c>
      <c r="C513" t="s">
        <v>21</v>
      </c>
      <c r="D513" t="s">
        <v>208</v>
      </c>
      <c r="E513" t="s">
        <v>742</v>
      </c>
      <c r="F513" t="s">
        <v>714</v>
      </c>
      <c r="G513" t="s">
        <v>17</v>
      </c>
      <c r="H513" t="s">
        <v>155</v>
      </c>
      <c r="I513" t="s">
        <v>751</v>
      </c>
      <c r="J513">
        <v>220</v>
      </c>
      <c r="K513">
        <v>736</v>
      </c>
      <c r="L513">
        <v>0</v>
      </c>
    </row>
    <row r="514" spans="1:12" hidden="1" x14ac:dyDescent="0.25">
      <c r="A514">
        <v>12126666</v>
      </c>
      <c r="B514" t="s">
        <v>752</v>
      </c>
      <c r="C514" t="s">
        <v>21</v>
      </c>
      <c r="D514" t="s">
        <v>208</v>
      </c>
      <c r="E514" t="s">
        <v>742</v>
      </c>
      <c r="F514" t="s">
        <v>714</v>
      </c>
      <c r="G514" t="s">
        <v>17</v>
      </c>
      <c r="H514" t="s">
        <v>155</v>
      </c>
      <c r="I514" t="s">
        <v>753</v>
      </c>
      <c r="J514">
        <v>200</v>
      </c>
      <c r="K514">
        <v>1547</v>
      </c>
      <c r="L514">
        <v>0</v>
      </c>
    </row>
    <row r="515" spans="1:12" hidden="1" x14ac:dyDescent="0.25">
      <c r="A515">
        <v>12217938</v>
      </c>
      <c r="B515" t="s">
        <v>754</v>
      </c>
      <c r="C515" t="s">
        <v>21</v>
      </c>
      <c r="D515" t="s">
        <v>208</v>
      </c>
      <c r="E515" t="s">
        <v>742</v>
      </c>
      <c r="F515" t="s">
        <v>714</v>
      </c>
      <c r="G515" t="s">
        <v>17</v>
      </c>
      <c r="H515" t="s">
        <v>155</v>
      </c>
      <c r="I515" t="s">
        <v>525</v>
      </c>
      <c r="J515">
        <v>180</v>
      </c>
      <c r="K515">
        <v>1437</v>
      </c>
      <c r="L515">
        <v>0</v>
      </c>
    </row>
    <row r="516" spans="1:12" hidden="1" x14ac:dyDescent="0.25">
      <c r="A516">
        <v>12555834</v>
      </c>
      <c r="B516" t="s">
        <v>741</v>
      </c>
      <c r="C516" t="s">
        <v>13</v>
      </c>
      <c r="D516" t="s">
        <v>193</v>
      </c>
      <c r="E516" t="s">
        <v>742</v>
      </c>
      <c r="F516" t="s">
        <v>714</v>
      </c>
      <c r="G516" t="s">
        <v>17</v>
      </c>
      <c r="H516" t="s">
        <v>151</v>
      </c>
      <c r="I516" t="s">
        <v>743</v>
      </c>
      <c r="J516">
        <v>240</v>
      </c>
      <c r="K516">
        <v>598</v>
      </c>
      <c r="L516">
        <v>1</v>
      </c>
    </row>
    <row r="517" spans="1:12" hidden="1" x14ac:dyDescent="0.25">
      <c r="A517">
        <v>12571102</v>
      </c>
      <c r="B517" t="s">
        <v>744</v>
      </c>
      <c r="C517" t="s">
        <v>13</v>
      </c>
      <c r="D517" t="s">
        <v>77</v>
      </c>
      <c r="E517" t="s">
        <v>742</v>
      </c>
      <c r="F517" t="s">
        <v>714</v>
      </c>
      <c r="G517" t="s">
        <v>17</v>
      </c>
      <c r="H517" t="s">
        <v>151</v>
      </c>
      <c r="I517" t="s">
        <v>745</v>
      </c>
      <c r="J517">
        <v>200</v>
      </c>
      <c r="K517">
        <v>1011</v>
      </c>
      <c r="L517">
        <v>0</v>
      </c>
    </row>
    <row r="518" spans="1:12" hidden="1" x14ac:dyDescent="0.25">
      <c r="A518">
        <v>12145599</v>
      </c>
      <c r="B518" t="s">
        <v>746</v>
      </c>
      <c r="C518" t="s">
        <v>13</v>
      </c>
      <c r="D518" t="s">
        <v>193</v>
      </c>
      <c r="E518" t="s">
        <v>742</v>
      </c>
      <c r="F518" t="s">
        <v>714</v>
      </c>
      <c r="G518" t="s">
        <v>17</v>
      </c>
      <c r="H518" t="s">
        <v>151</v>
      </c>
      <c r="I518" t="s">
        <v>747</v>
      </c>
      <c r="J518">
        <v>150</v>
      </c>
      <c r="K518">
        <v>734</v>
      </c>
      <c r="L518">
        <v>0</v>
      </c>
    </row>
    <row r="519" spans="1:12" hidden="1" x14ac:dyDescent="0.25">
      <c r="A519">
        <v>2639664</v>
      </c>
      <c r="B519" t="s">
        <v>719</v>
      </c>
      <c r="C519" t="s">
        <v>21</v>
      </c>
      <c r="D519" t="s">
        <v>84</v>
      </c>
      <c r="E519" t="s">
        <v>713</v>
      </c>
      <c r="F519" t="s">
        <v>714</v>
      </c>
      <c r="G519" t="s">
        <v>17</v>
      </c>
      <c r="H519" t="s">
        <v>720</v>
      </c>
      <c r="I519" t="s">
        <v>721</v>
      </c>
      <c r="J519">
        <v>180</v>
      </c>
      <c r="K519">
        <v>1261</v>
      </c>
      <c r="L519">
        <v>0</v>
      </c>
    </row>
    <row r="520" spans="1:12" hidden="1" x14ac:dyDescent="0.25">
      <c r="A520">
        <v>9070080</v>
      </c>
      <c r="B520" t="s">
        <v>712</v>
      </c>
      <c r="C520" t="s">
        <v>13</v>
      </c>
      <c r="D520" t="s">
        <v>88</v>
      </c>
      <c r="E520" t="s">
        <v>713</v>
      </c>
      <c r="F520" t="s">
        <v>714</v>
      </c>
      <c r="G520" t="s">
        <v>17</v>
      </c>
      <c r="H520" t="s">
        <v>588</v>
      </c>
      <c r="I520" t="s">
        <v>715</v>
      </c>
      <c r="J520">
        <v>210</v>
      </c>
      <c r="K520">
        <v>1015</v>
      </c>
      <c r="L520">
        <v>1</v>
      </c>
    </row>
    <row r="521" spans="1:12" hidden="1" x14ac:dyDescent="0.25">
      <c r="A521">
        <v>8326960</v>
      </c>
      <c r="B521" t="s">
        <v>716</v>
      </c>
      <c r="C521" t="s">
        <v>13</v>
      </c>
      <c r="D521" t="s">
        <v>58</v>
      </c>
      <c r="E521" t="s">
        <v>713</v>
      </c>
      <c r="F521" t="s">
        <v>714</v>
      </c>
      <c r="G521" t="s">
        <v>17</v>
      </c>
      <c r="H521" t="s">
        <v>151</v>
      </c>
      <c r="I521" t="s">
        <v>521</v>
      </c>
      <c r="J521">
        <v>210</v>
      </c>
      <c r="K521">
        <v>1051</v>
      </c>
      <c r="L521">
        <v>0</v>
      </c>
    </row>
    <row r="522" spans="1:12" hidden="1" x14ac:dyDescent="0.25">
      <c r="A522">
        <v>10825165</v>
      </c>
      <c r="B522" t="s">
        <v>717</v>
      </c>
      <c r="C522" t="s">
        <v>13</v>
      </c>
      <c r="D522" t="s">
        <v>88</v>
      </c>
      <c r="E522" t="s">
        <v>713</v>
      </c>
      <c r="F522" t="s">
        <v>714</v>
      </c>
      <c r="G522" t="s">
        <v>17</v>
      </c>
      <c r="H522" t="s">
        <v>588</v>
      </c>
      <c r="I522" t="s">
        <v>718</v>
      </c>
      <c r="J522">
        <v>180</v>
      </c>
      <c r="K522">
        <v>1123</v>
      </c>
      <c r="L522">
        <v>0</v>
      </c>
    </row>
    <row r="523" spans="1:12" hidden="1" x14ac:dyDescent="0.25">
      <c r="A523">
        <v>9562096</v>
      </c>
      <c r="B523" t="s">
        <v>2050</v>
      </c>
      <c r="C523" t="s">
        <v>21</v>
      </c>
      <c r="D523" t="s">
        <v>1175</v>
      </c>
      <c r="E523" t="s">
        <v>2045</v>
      </c>
      <c r="F523" t="s">
        <v>714</v>
      </c>
      <c r="G523" t="s">
        <v>17</v>
      </c>
      <c r="H523" t="s">
        <v>155</v>
      </c>
      <c r="I523" t="s">
        <v>2051</v>
      </c>
      <c r="J523">
        <v>190</v>
      </c>
      <c r="K523">
        <v>846</v>
      </c>
      <c r="L523">
        <v>0</v>
      </c>
    </row>
    <row r="524" spans="1:12" hidden="1" x14ac:dyDescent="0.25">
      <c r="A524">
        <v>9548263</v>
      </c>
      <c r="B524" t="s">
        <v>2052</v>
      </c>
      <c r="C524" t="s">
        <v>21</v>
      </c>
      <c r="D524" t="s">
        <v>1175</v>
      </c>
      <c r="E524" t="s">
        <v>2045</v>
      </c>
      <c r="F524" t="s">
        <v>714</v>
      </c>
      <c r="G524" t="s">
        <v>17</v>
      </c>
      <c r="H524" t="s">
        <v>155</v>
      </c>
      <c r="I524" t="s">
        <v>529</v>
      </c>
      <c r="J524">
        <v>180</v>
      </c>
      <c r="K524">
        <v>1583</v>
      </c>
      <c r="L524">
        <v>0</v>
      </c>
    </row>
    <row r="525" spans="1:12" hidden="1" x14ac:dyDescent="0.25">
      <c r="A525">
        <v>12894062</v>
      </c>
      <c r="B525" t="s">
        <v>2053</v>
      </c>
      <c r="C525" t="s">
        <v>21</v>
      </c>
      <c r="D525" t="s">
        <v>1175</v>
      </c>
      <c r="E525" t="s">
        <v>2045</v>
      </c>
      <c r="F525" t="s">
        <v>714</v>
      </c>
      <c r="G525" t="s">
        <v>17</v>
      </c>
      <c r="H525" t="s">
        <v>155</v>
      </c>
      <c r="I525" t="s">
        <v>163</v>
      </c>
      <c r="J525">
        <v>170</v>
      </c>
      <c r="K525">
        <v>676</v>
      </c>
      <c r="L525">
        <v>0</v>
      </c>
    </row>
    <row r="526" spans="1:12" hidden="1" x14ac:dyDescent="0.25">
      <c r="A526">
        <v>9556854</v>
      </c>
      <c r="B526" t="s">
        <v>2054</v>
      </c>
      <c r="C526" t="s">
        <v>21</v>
      </c>
      <c r="D526" t="s">
        <v>1175</v>
      </c>
      <c r="E526" t="s">
        <v>2045</v>
      </c>
      <c r="F526" t="s">
        <v>714</v>
      </c>
      <c r="G526" t="s">
        <v>17</v>
      </c>
      <c r="H526" t="s">
        <v>155</v>
      </c>
      <c r="I526" t="s">
        <v>759</v>
      </c>
      <c r="J526">
        <v>170</v>
      </c>
      <c r="K526">
        <v>873</v>
      </c>
      <c r="L526">
        <v>0</v>
      </c>
    </row>
    <row r="527" spans="1:12" hidden="1" x14ac:dyDescent="0.25">
      <c r="A527">
        <v>10151315</v>
      </c>
      <c r="B527" t="s">
        <v>2043</v>
      </c>
      <c r="C527" t="s">
        <v>13</v>
      </c>
      <c r="D527" t="s">
        <v>2044</v>
      </c>
      <c r="E527" t="s">
        <v>2045</v>
      </c>
      <c r="F527" t="s">
        <v>714</v>
      </c>
      <c r="G527" t="s">
        <v>17</v>
      </c>
      <c r="H527" t="s">
        <v>151</v>
      </c>
      <c r="I527" t="s">
        <v>2046</v>
      </c>
      <c r="J527">
        <v>260</v>
      </c>
      <c r="K527">
        <v>854</v>
      </c>
      <c r="L527">
        <v>1</v>
      </c>
    </row>
    <row r="528" spans="1:12" hidden="1" x14ac:dyDescent="0.25">
      <c r="A528">
        <v>11542662</v>
      </c>
      <c r="B528" t="s">
        <v>2047</v>
      </c>
      <c r="C528" t="s">
        <v>13</v>
      </c>
      <c r="D528" t="s">
        <v>2048</v>
      </c>
      <c r="E528" t="s">
        <v>2045</v>
      </c>
      <c r="F528" t="s">
        <v>714</v>
      </c>
      <c r="G528" t="s">
        <v>17</v>
      </c>
      <c r="H528" t="s">
        <v>151</v>
      </c>
      <c r="I528" t="s">
        <v>2046</v>
      </c>
      <c r="J528">
        <v>200</v>
      </c>
      <c r="K528">
        <v>882</v>
      </c>
      <c r="L528">
        <v>0</v>
      </c>
    </row>
    <row r="529" spans="1:12" hidden="1" x14ac:dyDescent="0.25">
      <c r="A529">
        <v>10182348</v>
      </c>
      <c r="B529" t="s">
        <v>2049</v>
      </c>
      <c r="C529" t="s">
        <v>13</v>
      </c>
      <c r="D529" t="s">
        <v>2044</v>
      </c>
      <c r="E529" t="s">
        <v>2045</v>
      </c>
      <c r="F529" t="s">
        <v>714</v>
      </c>
      <c r="G529" t="s">
        <v>17</v>
      </c>
      <c r="H529" t="s">
        <v>151</v>
      </c>
      <c r="I529" t="s">
        <v>523</v>
      </c>
      <c r="J529">
        <v>170</v>
      </c>
      <c r="K529">
        <v>715</v>
      </c>
      <c r="L529">
        <v>0</v>
      </c>
    </row>
    <row r="530" spans="1:12" hidden="1" x14ac:dyDescent="0.25">
      <c r="A530">
        <v>11841878</v>
      </c>
      <c r="B530" t="s">
        <v>758</v>
      </c>
      <c r="C530" t="s">
        <v>21</v>
      </c>
      <c r="D530" t="s">
        <v>81</v>
      </c>
      <c r="E530" t="s">
        <v>756</v>
      </c>
      <c r="F530" t="s">
        <v>714</v>
      </c>
      <c r="G530" t="s">
        <v>17</v>
      </c>
      <c r="H530" t="s">
        <v>155</v>
      </c>
      <c r="I530" t="s">
        <v>759</v>
      </c>
      <c r="J530">
        <v>240</v>
      </c>
      <c r="K530">
        <v>981</v>
      </c>
      <c r="L530">
        <v>1</v>
      </c>
    </row>
    <row r="531" spans="1:12" hidden="1" x14ac:dyDescent="0.25">
      <c r="A531">
        <v>10967188</v>
      </c>
      <c r="B531" t="s">
        <v>760</v>
      </c>
      <c r="C531" t="s">
        <v>21</v>
      </c>
      <c r="D531" t="s">
        <v>81</v>
      </c>
      <c r="E531" t="s">
        <v>756</v>
      </c>
      <c r="F531" t="s">
        <v>714</v>
      </c>
      <c r="G531" t="s">
        <v>17</v>
      </c>
      <c r="H531" t="s">
        <v>155</v>
      </c>
      <c r="I531" t="s">
        <v>412</v>
      </c>
      <c r="J531">
        <v>200</v>
      </c>
      <c r="K531">
        <v>1328</v>
      </c>
      <c r="L531">
        <v>0</v>
      </c>
    </row>
    <row r="532" spans="1:12" hidden="1" x14ac:dyDescent="0.25">
      <c r="A532">
        <v>11823523</v>
      </c>
      <c r="B532" t="s">
        <v>755</v>
      </c>
      <c r="C532" t="s">
        <v>13</v>
      </c>
      <c r="D532" t="s">
        <v>58</v>
      </c>
      <c r="E532" t="s">
        <v>756</v>
      </c>
      <c r="F532" t="s">
        <v>714</v>
      </c>
      <c r="G532" t="s">
        <v>17</v>
      </c>
      <c r="H532" t="s">
        <v>151</v>
      </c>
      <c r="I532" t="s">
        <v>757</v>
      </c>
      <c r="J532">
        <v>240</v>
      </c>
      <c r="K532">
        <v>906</v>
      </c>
      <c r="L532">
        <v>0</v>
      </c>
    </row>
    <row r="533" spans="1:12" hidden="1" x14ac:dyDescent="0.25">
      <c r="A533">
        <v>11275396</v>
      </c>
      <c r="B533" t="s">
        <v>761</v>
      </c>
      <c r="C533" t="s">
        <v>13</v>
      </c>
      <c r="D533" t="s">
        <v>34</v>
      </c>
      <c r="E533" t="s">
        <v>762</v>
      </c>
      <c r="F533" t="s">
        <v>763</v>
      </c>
      <c r="G533" t="s">
        <v>17</v>
      </c>
      <c r="H533" t="s">
        <v>65</v>
      </c>
      <c r="I533" t="s">
        <v>481</v>
      </c>
      <c r="J533">
        <v>200</v>
      </c>
      <c r="K533">
        <v>752</v>
      </c>
      <c r="L533">
        <v>0</v>
      </c>
    </row>
    <row r="534" spans="1:12" hidden="1" x14ac:dyDescent="0.25">
      <c r="A534">
        <v>10661539</v>
      </c>
      <c r="B534" t="s">
        <v>764</v>
      </c>
      <c r="C534" t="s">
        <v>13</v>
      </c>
      <c r="D534" t="s">
        <v>34</v>
      </c>
      <c r="E534" t="s">
        <v>762</v>
      </c>
      <c r="F534" t="s">
        <v>763</v>
      </c>
      <c r="G534" t="s">
        <v>17</v>
      </c>
      <c r="H534" t="s">
        <v>65</v>
      </c>
      <c r="I534" t="s">
        <v>679</v>
      </c>
      <c r="J534">
        <v>180</v>
      </c>
      <c r="K534">
        <v>740</v>
      </c>
      <c r="L534">
        <v>0</v>
      </c>
    </row>
    <row r="535" spans="1:12" hidden="1" x14ac:dyDescent="0.25">
      <c r="A535">
        <v>11692801</v>
      </c>
      <c r="B535" t="s">
        <v>765</v>
      </c>
      <c r="C535" t="s">
        <v>13</v>
      </c>
      <c r="D535" t="s">
        <v>340</v>
      </c>
      <c r="E535" t="s">
        <v>762</v>
      </c>
      <c r="F535" t="s">
        <v>763</v>
      </c>
      <c r="G535" t="s">
        <v>17</v>
      </c>
      <c r="H535" t="s">
        <v>65</v>
      </c>
      <c r="I535" t="s">
        <v>307</v>
      </c>
      <c r="J535">
        <v>180</v>
      </c>
      <c r="K535">
        <v>937</v>
      </c>
      <c r="L535">
        <v>0</v>
      </c>
    </row>
    <row r="536" spans="1:12" hidden="1" x14ac:dyDescent="0.25">
      <c r="A536">
        <v>11277571</v>
      </c>
      <c r="B536" t="s">
        <v>511</v>
      </c>
      <c r="C536" t="s">
        <v>13</v>
      </c>
      <c r="D536" t="s">
        <v>34</v>
      </c>
      <c r="E536" t="s">
        <v>762</v>
      </c>
      <c r="F536" t="s">
        <v>763</v>
      </c>
      <c r="G536" t="s">
        <v>17</v>
      </c>
      <c r="H536" t="s">
        <v>65</v>
      </c>
      <c r="I536" t="s">
        <v>485</v>
      </c>
      <c r="J536">
        <v>120</v>
      </c>
      <c r="K536">
        <v>948</v>
      </c>
      <c r="L536">
        <v>0</v>
      </c>
    </row>
    <row r="537" spans="1:12" hidden="1" x14ac:dyDescent="0.25">
      <c r="A537">
        <v>12834918</v>
      </c>
      <c r="B537" t="s">
        <v>2101</v>
      </c>
      <c r="C537" t="s">
        <v>13</v>
      </c>
      <c r="D537" t="s">
        <v>255</v>
      </c>
      <c r="E537" t="s">
        <v>2102</v>
      </c>
      <c r="F537" t="s">
        <v>763</v>
      </c>
      <c r="G537" t="s">
        <v>17</v>
      </c>
      <c r="H537" t="s">
        <v>65</v>
      </c>
      <c r="I537" t="s">
        <v>2103</v>
      </c>
      <c r="J537">
        <v>200</v>
      </c>
      <c r="K537">
        <v>604</v>
      </c>
      <c r="L537">
        <v>0</v>
      </c>
    </row>
    <row r="538" spans="1:12" hidden="1" x14ac:dyDescent="0.25">
      <c r="A538">
        <v>11255201</v>
      </c>
      <c r="B538" t="s">
        <v>2104</v>
      </c>
      <c r="C538" t="s">
        <v>13</v>
      </c>
      <c r="D538" t="s">
        <v>255</v>
      </c>
      <c r="E538" t="s">
        <v>2102</v>
      </c>
      <c r="F538" t="s">
        <v>763</v>
      </c>
      <c r="G538" t="s">
        <v>17</v>
      </c>
      <c r="H538" t="s">
        <v>65</v>
      </c>
      <c r="I538" t="s">
        <v>481</v>
      </c>
      <c r="J538">
        <v>180</v>
      </c>
      <c r="K538">
        <v>658</v>
      </c>
      <c r="L538">
        <v>0</v>
      </c>
    </row>
    <row r="539" spans="1:12" hidden="1" x14ac:dyDescent="0.25">
      <c r="A539">
        <v>11453356</v>
      </c>
      <c r="B539" t="s">
        <v>2094</v>
      </c>
      <c r="C539" t="s">
        <v>13</v>
      </c>
      <c r="D539" t="s">
        <v>58</v>
      </c>
      <c r="E539" t="s">
        <v>2095</v>
      </c>
      <c r="F539" t="s">
        <v>763</v>
      </c>
      <c r="G539" t="s">
        <v>17</v>
      </c>
      <c r="H539" t="s">
        <v>65</v>
      </c>
      <c r="I539" t="s">
        <v>288</v>
      </c>
      <c r="J539">
        <v>140</v>
      </c>
      <c r="K539">
        <v>1251</v>
      </c>
      <c r="L539">
        <v>0</v>
      </c>
    </row>
    <row r="540" spans="1:12" hidden="1" x14ac:dyDescent="0.25">
      <c r="A540">
        <v>10286851</v>
      </c>
      <c r="B540" t="s">
        <v>2096</v>
      </c>
      <c r="C540" t="s">
        <v>13</v>
      </c>
      <c r="D540" t="s">
        <v>58</v>
      </c>
      <c r="E540" t="s">
        <v>2095</v>
      </c>
      <c r="F540" t="s">
        <v>763</v>
      </c>
      <c r="G540" t="s">
        <v>17</v>
      </c>
      <c r="H540" t="s">
        <v>65</v>
      </c>
      <c r="I540" t="s">
        <v>493</v>
      </c>
      <c r="J540">
        <v>110</v>
      </c>
      <c r="K540">
        <v>1178</v>
      </c>
      <c r="L540">
        <v>0</v>
      </c>
    </row>
    <row r="541" spans="1:12" hidden="1" x14ac:dyDescent="0.25">
      <c r="A541">
        <v>11925905</v>
      </c>
      <c r="B541" t="s">
        <v>2097</v>
      </c>
      <c r="C541" t="s">
        <v>13</v>
      </c>
      <c r="D541" t="s">
        <v>68</v>
      </c>
      <c r="E541" t="s">
        <v>2095</v>
      </c>
      <c r="F541" t="s">
        <v>763</v>
      </c>
      <c r="G541" t="s">
        <v>17</v>
      </c>
      <c r="H541" t="s">
        <v>65</v>
      </c>
      <c r="I541" t="s">
        <v>485</v>
      </c>
      <c r="J541">
        <v>60</v>
      </c>
      <c r="K541">
        <v>1012</v>
      </c>
      <c r="L541">
        <v>0</v>
      </c>
    </row>
    <row r="542" spans="1:12" hidden="1" x14ac:dyDescent="0.25">
      <c r="A542">
        <v>1219098</v>
      </c>
      <c r="B542" t="s">
        <v>789</v>
      </c>
      <c r="C542" t="s">
        <v>21</v>
      </c>
      <c r="D542" t="s">
        <v>81</v>
      </c>
      <c r="E542" t="s">
        <v>786</v>
      </c>
      <c r="F542" t="s">
        <v>763</v>
      </c>
      <c r="G542" t="s">
        <v>17</v>
      </c>
      <c r="H542" t="s">
        <v>72</v>
      </c>
      <c r="I542" t="s">
        <v>790</v>
      </c>
      <c r="J542">
        <v>120</v>
      </c>
      <c r="K542">
        <v>1416</v>
      </c>
      <c r="L542">
        <v>0</v>
      </c>
    </row>
    <row r="543" spans="1:12" hidden="1" x14ac:dyDescent="0.25">
      <c r="A543">
        <v>11929070</v>
      </c>
      <c r="B543" t="s">
        <v>785</v>
      </c>
      <c r="C543" t="s">
        <v>13</v>
      </c>
      <c r="D543" t="s">
        <v>68</v>
      </c>
      <c r="E543" t="s">
        <v>786</v>
      </c>
      <c r="F543" t="s">
        <v>763</v>
      </c>
      <c r="G543" t="s">
        <v>17</v>
      </c>
      <c r="H543" t="s">
        <v>65</v>
      </c>
      <c r="I543" t="s">
        <v>481</v>
      </c>
      <c r="J543">
        <v>260</v>
      </c>
      <c r="K543">
        <v>709</v>
      </c>
      <c r="L543">
        <v>1</v>
      </c>
    </row>
    <row r="544" spans="1:12" hidden="1" x14ac:dyDescent="0.25">
      <c r="A544">
        <v>8186151</v>
      </c>
      <c r="B544" t="s">
        <v>787</v>
      </c>
      <c r="C544" t="s">
        <v>13</v>
      </c>
      <c r="D544" t="s">
        <v>88</v>
      </c>
      <c r="E544" t="s">
        <v>786</v>
      </c>
      <c r="F544" t="s">
        <v>763</v>
      </c>
      <c r="G544" t="s">
        <v>17</v>
      </c>
      <c r="H544" t="s">
        <v>65</v>
      </c>
      <c r="I544" t="s">
        <v>679</v>
      </c>
      <c r="J544">
        <v>210</v>
      </c>
      <c r="K544">
        <v>988</v>
      </c>
      <c r="L544">
        <v>1</v>
      </c>
    </row>
    <row r="545" spans="1:12" hidden="1" x14ac:dyDescent="0.25">
      <c r="A545">
        <v>9051911</v>
      </c>
      <c r="B545" t="s">
        <v>788</v>
      </c>
      <c r="C545" t="s">
        <v>13</v>
      </c>
      <c r="D545" t="s">
        <v>58</v>
      </c>
      <c r="E545" t="s">
        <v>786</v>
      </c>
      <c r="F545" t="s">
        <v>763</v>
      </c>
      <c r="G545" t="s">
        <v>17</v>
      </c>
      <c r="H545" t="s">
        <v>65</v>
      </c>
      <c r="I545" t="s">
        <v>481</v>
      </c>
      <c r="J545">
        <v>150</v>
      </c>
      <c r="K545">
        <v>993</v>
      </c>
      <c r="L545">
        <v>0</v>
      </c>
    </row>
    <row r="546" spans="1:12" hidden="1" x14ac:dyDescent="0.25">
      <c r="A546">
        <v>8275661</v>
      </c>
      <c r="B546" t="s">
        <v>479</v>
      </c>
      <c r="C546" t="s">
        <v>13</v>
      </c>
      <c r="D546" t="s">
        <v>77</v>
      </c>
      <c r="E546" t="s">
        <v>786</v>
      </c>
      <c r="F546" t="s">
        <v>763</v>
      </c>
      <c r="G546" t="s">
        <v>17</v>
      </c>
      <c r="H546" t="s">
        <v>65</v>
      </c>
      <c r="I546" t="s">
        <v>375</v>
      </c>
      <c r="J546">
        <v>110</v>
      </c>
      <c r="K546">
        <v>832</v>
      </c>
      <c r="L546">
        <v>0</v>
      </c>
    </row>
    <row r="547" spans="1:12" hidden="1" x14ac:dyDescent="0.25">
      <c r="A547">
        <v>10590641</v>
      </c>
      <c r="B547" t="s">
        <v>791</v>
      </c>
      <c r="C547" t="s">
        <v>21</v>
      </c>
      <c r="D547" t="s">
        <v>129</v>
      </c>
      <c r="E547" t="s">
        <v>792</v>
      </c>
      <c r="F547" t="s">
        <v>763</v>
      </c>
      <c r="G547" t="s">
        <v>17</v>
      </c>
      <c r="H547" t="s">
        <v>72</v>
      </c>
      <c r="I547" t="s">
        <v>299</v>
      </c>
      <c r="J547">
        <v>260</v>
      </c>
      <c r="K547">
        <v>1041</v>
      </c>
      <c r="L547">
        <v>1</v>
      </c>
    </row>
    <row r="548" spans="1:12" hidden="1" x14ac:dyDescent="0.25">
      <c r="A548">
        <v>10488171</v>
      </c>
      <c r="B548" t="s">
        <v>793</v>
      </c>
      <c r="C548" t="s">
        <v>21</v>
      </c>
      <c r="D548" t="s">
        <v>81</v>
      </c>
      <c r="E548" t="s">
        <v>792</v>
      </c>
      <c r="F548" t="s">
        <v>763</v>
      </c>
      <c r="G548" t="s">
        <v>17</v>
      </c>
      <c r="H548" t="s">
        <v>72</v>
      </c>
      <c r="I548" t="s">
        <v>794</v>
      </c>
      <c r="J548">
        <v>170</v>
      </c>
      <c r="K548">
        <v>921</v>
      </c>
      <c r="L548">
        <v>0</v>
      </c>
    </row>
    <row r="549" spans="1:12" hidden="1" x14ac:dyDescent="0.25">
      <c r="A549">
        <v>10311484</v>
      </c>
      <c r="B549" t="s">
        <v>795</v>
      </c>
      <c r="C549" t="s">
        <v>21</v>
      </c>
      <c r="D549" t="s">
        <v>84</v>
      </c>
      <c r="E549" t="s">
        <v>792</v>
      </c>
      <c r="F549" t="s">
        <v>763</v>
      </c>
      <c r="G549" t="s">
        <v>17</v>
      </c>
      <c r="H549" t="s">
        <v>72</v>
      </c>
      <c r="I549" t="s">
        <v>142</v>
      </c>
      <c r="J549">
        <v>150</v>
      </c>
      <c r="K549">
        <v>1143</v>
      </c>
      <c r="L549">
        <v>0</v>
      </c>
    </row>
    <row r="550" spans="1:12" hidden="1" x14ac:dyDescent="0.25">
      <c r="A550">
        <v>12468299</v>
      </c>
      <c r="B550" t="s">
        <v>796</v>
      </c>
      <c r="C550" t="s">
        <v>21</v>
      </c>
      <c r="D550" t="s">
        <v>84</v>
      </c>
      <c r="E550" t="s">
        <v>792</v>
      </c>
      <c r="F550" t="s">
        <v>763</v>
      </c>
      <c r="G550" t="s">
        <v>17</v>
      </c>
      <c r="H550" t="s">
        <v>72</v>
      </c>
      <c r="I550" t="s">
        <v>797</v>
      </c>
      <c r="J550">
        <v>110</v>
      </c>
      <c r="K550">
        <v>1302</v>
      </c>
      <c r="L550">
        <v>0</v>
      </c>
    </row>
    <row r="551" spans="1:12" hidden="1" x14ac:dyDescent="0.25">
      <c r="A551">
        <v>2372523</v>
      </c>
      <c r="B551" t="s">
        <v>2109</v>
      </c>
      <c r="C551" t="s">
        <v>21</v>
      </c>
      <c r="D551" t="s">
        <v>81</v>
      </c>
      <c r="E551" t="s">
        <v>2106</v>
      </c>
      <c r="F551" t="s">
        <v>763</v>
      </c>
      <c r="G551" t="s">
        <v>17</v>
      </c>
      <c r="H551" t="s">
        <v>72</v>
      </c>
      <c r="I551" t="s">
        <v>82</v>
      </c>
      <c r="J551">
        <v>230</v>
      </c>
      <c r="K551">
        <v>594</v>
      </c>
      <c r="L551">
        <v>1</v>
      </c>
    </row>
    <row r="552" spans="1:12" hidden="1" x14ac:dyDescent="0.25">
      <c r="A552">
        <v>1247602</v>
      </c>
      <c r="B552" t="s">
        <v>2110</v>
      </c>
      <c r="C552" t="s">
        <v>21</v>
      </c>
      <c r="D552" t="s">
        <v>129</v>
      </c>
      <c r="E552" t="s">
        <v>2106</v>
      </c>
      <c r="F552" t="s">
        <v>763</v>
      </c>
      <c r="G552" t="s">
        <v>17</v>
      </c>
      <c r="H552" t="s">
        <v>72</v>
      </c>
      <c r="I552" t="s">
        <v>299</v>
      </c>
      <c r="J552">
        <v>230</v>
      </c>
      <c r="K552">
        <v>929</v>
      </c>
      <c r="L552">
        <v>0</v>
      </c>
    </row>
    <row r="553" spans="1:12" hidden="1" x14ac:dyDescent="0.25">
      <c r="A553">
        <v>1152675</v>
      </c>
      <c r="B553" t="s">
        <v>2105</v>
      </c>
      <c r="C553" t="s">
        <v>13</v>
      </c>
      <c r="D553" t="s">
        <v>77</v>
      </c>
      <c r="E553" t="s">
        <v>2106</v>
      </c>
      <c r="F553" t="s">
        <v>763</v>
      </c>
      <c r="G553" t="s">
        <v>17</v>
      </c>
      <c r="H553" t="s">
        <v>65</v>
      </c>
      <c r="I553" t="s">
        <v>485</v>
      </c>
      <c r="J553">
        <v>240</v>
      </c>
      <c r="K553">
        <v>713</v>
      </c>
      <c r="L553">
        <v>1</v>
      </c>
    </row>
    <row r="554" spans="1:12" hidden="1" x14ac:dyDescent="0.25">
      <c r="A554">
        <v>8327653</v>
      </c>
      <c r="B554" t="s">
        <v>2107</v>
      </c>
      <c r="C554" t="s">
        <v>13</v>
      </c>
      <c r="D554" t="s">
        <v>58</v>
      </c>
      <c r="E554" t="s">
        <v>2106</v>
      </c>
      <c r="F554" t="s">
        <v>763</v>
      </c>
      <c r="G554" t="s">
        <v>17</v>
      </c>
      <c r="H554" t="s">
        <v>65</v>
      </c>
      <c r="I554" t="s">
        <v>2108</v>
      </c>
      <c r="J554">
        <v>210</v>
      </c>
      <c r="K554">
        <v>617</v>
      </c>
      <c r="L554">
        <v>0</v>
      </c>
    </row>
    <row r="555" spans="1:12" hidden="1" x14ac:dyDescent="0.25">
      <c r="A555">
        <v>12364380</v>
      </c>
      <c r="B555" t="s">
        <v>55</v>
      </c>
      <c r="C555" t="s">
        <v>13</v>
      </c>
      <c r="D555" t="s">
        <v>77</v>
      </c>
      <c r="E555" t="s">
        <v>2106</v>
      </c>
      <c r="F555" t="s">
        <v>763</v>
      </c>
      <c r="G555" t="s">
        <v>17</v>
      </c>
      <c r="H555" t="s">
        <v>65</v>
      </c>
      <c r="I555" t="s">
        <v>485</v>
      </c>
      <c r="J555">
        <v>130</v>
      </c>
      <c r="K555">
        <v>1426</v>
      </c>
      <c r="L555">
        <v>0</v>
      </c>
    </row>
    <row r="556" spans="1:12" hidden="1" x14ac:dyDescent="0.25">
      <c r="A556">
        <v>11646786</v>
      </c>
      <c r="B556" t="s">
        <v>1468</v>
      </c>
      <c r="C556" t="s">
        <v>21</v>
      </c>
      <c r="D556" t="s">
        <v>81</v>
      </c>
      <c r="E556" t="s">
        <v>1463</v>
      </c>
      <c r="F556" t="s">
        <v>763</v>
      </c>
      <c r="G556" t="s">
        <v>17</v>
      </c>
      <c r="H556" t="s">
        <v>72</v>
      </c>
      <c r="I556" t="s">
        <v>131</v>
      </c>
      <c r="J556">
        <v>170</v>
      </c>
      <c r="K556">
        <v>1473</v>
      </c>
      <c r="L556">
        <v>0</v>
      </c>
    </row>
    <row r="557" spans="1:12" hidden="1" x14ac:dyDescent="0.25">
      <c r="A557">
        <v>11344789</v>
      </c>
      <c r="B557" t="s">
        <v>1462</v>
      </c>
      <c r="C557" t="s">
        <v>13</v>
      </c>
      <c r="D557" t="s">
        <v>88</v>
      </c>
      <c r="E557" t="s">
        <v>1463</v>
      </c>
      <c r="F557" t="s">
        <v>763</v>
      </c>
      <c r="G557" t="s">
        <v>17</v>
      </c>
      <c r="H557" t="s">
        <v>65</v>
      </c>
      <c r="I557" t="s">
        <v>320</v>
      </c>
      <c r="J557">
        <v>220</v>
      </c>
      <c r="K557">
        <v>888</v>
      </c>
      <c r="L557">
        <v>1</v>
      </c>
    </row>
    <row r="558" spans="1:12" hidden="1" x14ac:dyDescent="0.25">
      <c r="A558">
        <v>12562684</v>
      </c>
      <c r="B558" t="s">
        <v>1464</v>
      </c>
      <c r="C558" t="s">
        <v>13</v>
      </c>
      <c r="D558" t="s">
        <v>88</v>
      </c>
      <c r="E558" t="s">
        <v>1463</v>
      </c>
      <c r="F558" t="s">
        <v>763</v>
      </c>
      <c r="G558" t="s">
        <v>17</v>
      </c>
      <c r="H558" t="s">
        <v>65</v>
      </c>
      <c r="I558" t="s">
        <v>1465</v>
      </c>
      <c r="J558">
        <v>170</v>
      </c>
      <c r="K558">
        <v>1207</v>
      </c>
      <c r="L558">
        <v>0</v>
      </c>
    </row>
    <row r="559" spans="1:12" hidden="1" x14ac:dyDescent="0.25">
      <c r="A559">
        <v>12562667</v>
      </c>
      <c r="B559" t="s">
        <v>1466</v>
      </c>
      <c r="C559" t="s">
        <v>13</v>
      </c>
      <c r="D559" t="s">
        <v>88</v>
      </c>
      <c r="E559" t="s">
        <v>1463</v>
      </c>
      <c r="F559" t="s">
        <v>763</v>
      </c>
      <c r="G559" t="s">
        <v>17</v>
      </c>
      <c r="H559" t="s">
        <v>65</v>
      </c>
      <c r="I559" t="s">
        <v>1467</v>
      </c>
      <c r="J559">
        <v>160</v>
      </c>
      <c r="K559">
        <v>1345</v>
      </c>
      <c r="L559">
        <v>0</v>
      </c>
    </row>
    <row r="560" spans="1:12" hidden="1" x14ac:dyDescent="0.25">
      <c r="A560">
        <v>11399635</v>
      </c>
      <c r="B560" t="s">
        <v>2121</v>
      </c>
      <c r="C560" t="s">
        <v>21</v>
      </c>
      <c r="D560" t="s">
        <v>81</v>
      </c>
      <c r="E560" t="s">
        <v>2112</v>
      </c>
      <c r="F560" t="s">
        <v>763</v>
      </c>
      <c r="G560" t="s">
        <v>17</v>
      </c>
      <c r="H560" t="s">
        <v>72</v>
      </c>
      <c r="I560" t="s">
        <v>2122</v>
      </c>
      <c r="J560">
        <v>120</v>
      </c>
      <c r="K560">
        <v>1123</v>
      </c>
      <c r="L560">
        <v>0</v>
      </c>
    </row>
    <row r="561" spans="1:12" hidden="1" x14ac:dyDescent="0.25">
      <c r="A561">
        <v>10056938</v>
      </c>
      <c r="B561" t="s">
        <v>2111</v>
      </c>
      <c r="C561" t="s">
        <v>13</v>
      </c>
      <c r="D561" t="s">
        <v>68</v>
      </c>
      <c r="E561" t="s">
        <v>2112</v>
      </c>
      <c r="F561" t="s">
        <v>763</v>
      </c>
      <c r="G561" t="s">
        <v>17</v>
      </c>
      <c r="H561" t="s">
        <v>65</v>
      </c>
      <c r="I561" t="s">
        <v>2113</v>
      </c>
      <c r="J561">
        <v>200</v>
      </c>
      <c r="K561">
        <v>927</v>
      </c>
      <c r="L561">
        <v>0</v>
      </c>
    </row>
    <row r="562" spans="1:12" hidden="1" x14ac:dyDescent="0.25">
      <c r="A562">
        <v>9987094</v>
      </c>
      <c r="B562" t="s">
        <v>2114</v>
      </c>
      <c r="C562" t="s">
        <v>13</v>
      </c>
      <c r="D562" t="s">
        <v>68</v>
      </c>
      <c r="E562" t="s">
        <v>2112</v>
      </c>
      <c r="F562" t="s">
        <v>763</v>
      </c>
      <c r="G562" t="s">
        <v>17</v>
      </c>
      <c r="H562" t="s">
        <v>65</v>
      </c>
      <c r="I562" t="s">
        <v>2115</v>
      </c>
      <c r="J562">
        <v>190</v>
      </c>
      <c r="K562">
        <v>757</v>
      </c>
      <c r="L562">
        <v>0</v>
      </c>
    </row>
    <row r="563" spans="1:12" hidden="1" x14ac:dyDescent="0.25">
      <c r="A563">
        <v>11827517</v>
      </c>
      <c r="B563" t="s">
        <v>2116</v>
      </c>
      <c r="C563" t="s">
        <v>13</v>
      </c>
      <c r="D563" t="s">
        <v>68</v>
      </c>
      <c r="E563" t="s">
        <v>2112</v>
      </c>
      <c r="F563" t="s">
        <v>763</v>
      </c>
      <c r="G563" t="s">
        <v>17</v>
      </c>
      <c r="H563" t="s">
        <v>65</v>
      </c>
      <c r="I563" t="s">
        <v>324</v>
      </c>
      <c r="J563">
        <v>170</v>
      </c>
      <c r="K563">
        <v>762</v>
      </c>
      <c r="L563">
        <v>0</v>
      </c>
    </row>
    <row r="564" spans="1:12" hidden="1" x14ac:dyDescent="0.25">
      <c r="A564">
        <v>10069662</v>
      </c>
      <c r="B564" t="s">
        <v>2117</v>
      </c>
      <c r="C564" t="s">
        <v>13</v>
      </c>
      <c r="D564" t="s">
        <v>68</v>
      </c>
      <c r="E564" t="s">
        <v>2112</v>
      </c>
      <c r="F564" t="s">
        <v>763</v>
      </c>
      <c r="G564" t="s">
        <v>17</v>
      </c>
      <c r="H564" t="s">
        <v>65</v>
      </c>
      <c r="I564" t="s">
        <v>2118</v>
      </c>
      <c r="J564">
        <v>150</v>
      </c>
      <c r="K564">
        <v>871</v>
      </c>
      <c r="L564">
        <v>0</v>
      </c>
    </row>
    <row r="565" spans="1:12" hidden="1" x14ac:dyDescent="0.25">
      <c r="A565">
        <v>9893656</v>
      </c>
      <c r="B565" t="s">
        <v>2119</v>
      </c>
      <c r="C565" t="s">
        <v>13</v>
      </c>
      <c r="D565" t="s">
        <v>68</v>
      </c>
      <c r="E565" t="s">
        <v>2112</v>
      </c>
      <c r="F565" t="s">
        <v>763</v>
      </c>
      <c r="G565" t="s">
        <v>17</v>
      </c>
      <c r="H565" t="s">
        <v>65</v>
      </c>
      <c r="I565" t="s">
        <v>2120</v>
      </c>
      <c r="J565">
        <v>120</v>
      </c>
      <c r="K565">
        <v>620</v>
      </c>
      <c r="L565">
        <v>0</v>
      </c>
    </row>
    <row r="566" spans="1:12" hidden="1" x14ac:dyDescent="0.25">
      <c r="A566">
        <v>12846744</v>
      </c>
      <c r="B566" t="s">
        <v>1471</v>
      </c>
      <c r="C566" t="s">
        <v>21</v>
      </c>
      <c r="D566" t="s">
        <v>81</v>
      </c>
      <c r="E566" t="s">
        <v>1469</v>
      </c>
      <c r="F566" t="s">
        <v>763</v>
      </c>
      <c r="G566" t="s">
        <v>17</v>
      </c>
      <c r="H566" t="s">
        <v>72</v>
      </c>
      <c r="I566" t="s">
        <v>330</v>
      </c>
      <c r="J566">
        <v>220</v>
      </c>
      <c r="K566">
        <v>532</v>
      </c>
      <c r="L566">
        <v>1</v>
      </c>
    </row>
    <row r="567" spans="1:12" hidden="1" x14ac:dyDescent="0.25">
      <c r="A567">
        <v>10515429</v>
      </c>
      <c r="B567" t="s">
        <v>1472</v>
      </c>
      <c r="C567" t="s">
        <v>21</v>
      </c>
      <c r="D567" t="s">
        <v>201</v>
      </c>
      <c r="E567" t="s">
        <v>1469</v>
      </c>
      <c r="F567" t="s">
        <v>763</v>
      </c>
      <c r="G567" t="s">
        <v>17</v>
      </c>
      <c r="H567" t="s">
        <v>72</v>
      </c>
      <c r="I567" t="s">
        <v>292</v>
      </c>
      <c r="J567">
        <v>190</v>
      </c>
      <c r="K567">
        <v>1168</v>
      </c>
      <c r="L567">
        <v>0</v>
      </c>
    </row>
    <row r="568" spans="1:12" hidden="1" x14ac:dyDescent="0.25">
      <c r="A568">
        <v>11236626</v>
      </c>
      <c r="B568" t="s">
        <v>1114</v>
      </c>
      <c r="C568" t="s">
        <v>13</v>
      </c>
      <c r="D568" t="s">
        <v>68</v>
      </c>
      <c r="E568" t="s">
        <v>1469</v>
      </c>
      <c r="F568" t="s">
        <v>763</v>
      </c>
      <c r="G568" t="s">
        <v>17</v>
      </c>
      <c r="H568" t="s">
        <v>65</v>
      </c>
      <c r="I568" t="s">
        <v>1470</v>
      </c>
      <c r="J568">
        <v>200</v>
      </c>
      <c r="K568">
        <v>978</v>
      </c>
      <c r="L568">
        <v>0</v>
      </c>
    </row>
    <row r="569" spans="1:12" hidden="1" x14ac:dyDescent="0.25">
      <c r="A569">
        <v>8465145</v>
      </c>
      <c r="B569" t="s">
        <v>769</v>
      </c>
      <c r="C569" t="s">
        <v>21</v>
      </c>
      <c r="D569" t="s">
        <v>71</v>
      </c>
      <c r="E569" t="s">
        <v>767</v>
      </c>
      <c r="F569" t="s">
        <v>763</v>
      </c>
      <c r="G569" t="s">
        <v>17</v>
      </c>
      <c r="H569" t="s">
        <v>72</v>
      </c>
      <c r="I569" t="s">
        <v>493</v>
      </c>
      <c r="J569">
        <v>230</v>
      </c>
      <c r="K569">
        <v>1274</v>
      </c>
      <c r="L569">
        <v>1</v>
      </c>
    </row>
    <row r="570" spans="1:12" hidden="1" x14ac:dyDescent="0.25">
      <c r="A570">
        <v>11511968</v>
      </c>
      <c r="B570" t="s">
        <v>770</v>
      </c>
      <c r="C570" t="s">
        <v>21</v>
      </c>
      <c r="D570" t="s">
        <v>71</v>
      </c>
      <c r="E570" t="s">
        <v>767</v>
      </c>
      <c r="F570" t="s">
        <v>763</v>
      </c>
      <c r="G570" t="s">
        <v>17</v>
      </c>
      <c r="H570" t="s">
        <v>72</v>
      </c>
      <c r="I570" t="s">
        <v>771</v>
      </c>
      <c r="J570">
        <v>200</v>
      </c>
      <c r="K570">
        <v>896</v>
      </c>
      <c r="L570">
        <v>0</v>
      </c>
    </row>
    <row r="571" spans="1:12" hidden="1" x14ac:dyDescent="0.25">
      <c r="A571">
        <v>12627492</v>
      </c>
      <c r="B571" t="s">
        <v>772</v>
      </c>
      <c r="C571" t="s">
        <v>21</v>
      </c>
      <c r="D571" t="s">
        <v>81</v>
      </c>
      <c r="E571" t="s">
        <v>767</v>
      </c>
      <c r="F571" t="s">
        <v>763</v>
      </c>
      <c r="G571" t="s">
        <v>17</v>
      </c>
      <c r="H571" t="s">
        <v>72</v>
      </c>
      <c r="I571" t="s">
        <v>307</v>
      </c>
      <c r="J571">
        <v>200</v>
      </c>
      <c r="K571">
        <v>1281</v>
      </c>
      <c r="L571">
        <v>0</v>
      </c>
    </row>
    <row r="572" spans="1:12" hidden="1" x14ac:dyDescent="0.25">
      <c r="A572">
        <v>8411639</v>
      </c>
      <c r="B572" t="s">
        <v>419</v>
      </c>
      <c r="C572" t="s">
        <v>21</v>
      </c>
      <c r="D572" t="s">
        <v>201</v>
      </c>
      <c r="E572" t="s">
        <v>767</v>
      </c>
      <c r="F572" t="s">
        <v>763</v>
      </c>
      <c r="G572" t="s">
        <v>17</v>
      </c>
      <c r="H572" t="s">
        <v>72</v>
      </c>
      <c r="I572" t="s">
        <v>493</v>
      </c>
      <c r="J572">
        <v>190</v>
      </c>
      <c r="K572">
        <v>1220</v>
      </c>
      <c r="L572">
        <v>0</v>
      </c>
    </row>
    <row r="573" spans="1:12" hidden="1" x14ac:dyDescent="0.25">
      <c r="A573">
        <v>2384616</v>
      </c>
      <c r="B573" t="s">
        <v>773</v>
      </c>
      <c r="C573" t="s">
        <v>21</v>
      </c>
      <c r="D573" t="s">
        <v>201</v>
      </c>
      <c r="E573" t="s">
        <v>767</v>
      </c>
      <c r="F573" t="s">
        <v>763</v>
      </c>
      <c r="G573" t="s">
        <v>17</v>
      </c>
      <c r="H573" t="s">
        <v>72</v>
      </c>
      <c r="I573" t="s">
        <v>307</v>
      </c>
      <c r="J573">
        <v>190</v>
      </c>
      <c r="K573">
        <v>1484</v>
      </c>
      <c r="L573">
        <v>0</v>
      </c>
    </row>
    <row r="574" spans="1:12" hidden="1" x14ac:dyDescent="0.25">
      <c r="A574">
        <v>12646305</v>
      </c>
      <c r="B574" t="s">
        <v>766</v>
      </c>
      <c r="C574" t="s">
        <v>13</v>
      </c>
      <c r="D574" t="s">
        <v>88</v>
      </c>
      <c r="E574" t="s">
        <v>767</v>
      </c>
      <c r="F574" t="s">
        <v>763</v>
      </c>
      <c r="G574" t="s">
        <v>17</v>
      </c>
      <c r="H574" t="s">
        <v>65</v>
      </c>
      <c r="I574" t="s">
        <v>314</v>
      </c>
      <c r="J574">
        <v>200</v>
      </c>
      <c r="K574">
        <v>836</v>
      </c>
      <c r="L574">
        <v>0</v>
      </c>
    </row>
    <row r="575" spans="1:12" hidden="1" x14ac:dyDescent="0.25">
      <c r="A575">
        <v>1283908</v>
      </c>
      <c r="B575" t="s">
        <v>768</v>
      </c>
      <c r="C575" t="s">
        <v>13</v>
      </c>
      <c r="D575" t="s">
        <v>88</v>
      </c>
      <c r="E575" t="s">
        <v>767</v>
      </c>
      <c r="F575" t="s">
        <v>763</v>
      </c>
      <c r="G575" t="s">
        <v>17</v>
      </c>
      <c r="H575" t="s">
        <v>65</v>
      </c>
      <c r="I575" t="s">
        <v>317</v>
      </c>
      <c r="J575">
        <v>170</v>
      </c>
      <c r="K575">
        <v>912</v>
      </c>
      <c r="L575">
        <v>0</v>
      </c>
    </row>
    <row r="576" spans="1:12" hidden="1" x14ac:dyDescent="0.25">
      <c r="A576">
        <v>10578526</v>
      </c>
      <c r="B576" t="s">
        <v>774</v>
      </c>
      <c r="C576" t="s">
        <v>13</v>
      </c>
      <c r="D576" t="s">
        <v>88</v>
      </c>
      <c r="E576" t="s">
        <v>775</v>
      </c>
      <c r="F576" t="s">
        <v>763</v>
      </c>
      <c r="G576" t="s">
        <v>17</v>
      </c>
      <c r="H576" t="s">
        <v>65</v>
      </c>
      <c r="I576" t="s">
        <v>382</v>
      </c>
      <c r="J576">
        <v>210</v>
      </c>
      <c r="K576">
        <v>1041</v>
      </c>
      <c r="L576">
        <v>1</v>
      </c>
    </row>
    <row r="577" spans="1:12" hidden="1" x14ac:dyDescent="0.25">
      <c r="A577">
        <v>12396596</v>
      </c>
      <c r="B577" t="s">
        <v>776</v>
      </c>
      <c r="C577" t="s">
        <v>13</v>
      </c>
      <c r="D577" t="s">
        <v>88</v>
      </c>
      <c r="E577" t="s">
        <v>775</v>
      </c>
      <c r="F577" t="s">
        <v>763</v>
      </c>
      <c r="G577" t="s">
        <v>17</v>
      </c>
      <c r="H577" t="s">
        <v>65</v>
      </c>
      <c r="I577" t="s">
        <v>777</v>
      </c>
      <c r="J577">
        <v>130</v>
      </c>
      <c r="K577">
        <v>497</v>
      </c>
      <c r="L577">
        <v>0</v>
      </c>
    </row>
    <row r="578" spans="1:12" hidden="1" x14ac:dyDescent="0.25">
      <c r="A578">
        <v>11679729</v>
      </c>
      <c r="B578" t="s">
        <v>1456</v>
      </c>
      <c r="C578" t="s">
        <v>21</v>
      </c>
      <c r="D578" t="s">
        <v>129</v>
      </c>
      <c r="E578" t="s">
        <v>1453</v>
      </c>
      <c r="F578" t="s">
        <v>763</v>
      </c>
      <c r="G578" t="s">
        <v>17</v>
      </c>
      <c r="H578" t="s">
        <v>72</v>
      </c>
      <c r="I578" t="s">
        <v>1457</v>
      </c>
      <c r="J578">
        <v>210</v>
      </c>
      <c r="K578">
        <v>1151</v>
      </c>
      <c r="L578">
        <v>0</v>
      </c>
    </row>
    <row r="579" spans="1:12" hidden="1" x14ac:dyDescent="0.25">
      <c r="A579">
        <v>9560498</v>
      </c>
      <c r="B579" t="s">
        <v>1452</v>
      </c>
      <c r="C579" t="s">
        <v>13</v>
      </c>
      <c r="D579" t="s">
        <v>68</v>
      </c>
      <c r="E579" t="s">
        <v>1453</v>
      </c>
      <c r="F579" t="s">
        <v>763</v>
      </c>
      <c r="G579" t="s">
        <v>17</v>
      </c>
      <c r="H579" t="s">
        <v>65</v>
      </c>
      <c r="I579" t="s">
        <v>1454</v>
      </c>
      <c r="J579">
        <v>210</v>
      </c>
      <c r="K579">
        <v>1032</v>
      </c>
      <c r="L579">
        <v>1</v>
      </c>
    </row>
    <row r="580" spans="1:12" hidden="1" x14ac:dyDescent="0.25">
      <c r="A580">
        <v>12663155</v>
      </c>
      <c r="B580" t="s">
        <v>1455</v>
      </c>
      <c r="C580" t="s">
        <v>13</v>
      </c>
      <c r="D580" t="s">
        <v>255</v>
      </c>
      <c r="E580" t="s">
        <v>1453</v>
      </c>
      <c r="F580" t="s">
        <v>763</v>
      </c>
      <c r="G580" t="s">
        <v>17</v>
      </c>
      <c r="H580" t="s">
        <v>65</v>
      </c>
      <c r="I580" t="s">
        <v>380</v>
      </c>
      <c r="J580">
        <v>120</v>
      </c>
      <c r="K580">
        <v>1205</v>
      </c>
      <c r="L580">
        <v>0</v>
      </c>
    </row>
    <row r="581" spans="1:12" hidden="1" x14ac:dyDescent="0.25">
      <c r="A581">
        <v>12402761</v>
      </c>
      <c r="B581" t="s">
        <v>2134</v>
      </c>
      <c r="C581" t="s">
        <v>21</v>
      </c>
      <c r="D581" t="s">
        <v>129</v>
      </c>
      <c r="E581" t="s">
        <v>2131</v>
      </c>
      <c r="F581" t="s">
        <v>763</v>
      </c>
      <c r="G581" t="s">
        <v>17</v>
      </c>
      <c r="H581" t="s">
        <v>72</v>
      </c>
      <c r="I581" t="s">
        <v>367</v>
      </c>
      <c r="J581">
        <v>170</v>
      </c>
      <c r="K581">
        <v>1335</v>
      </c>
      <c r="L581">
        <v>0</v>
      </c>
    </row>
    <row r="582" spans="1:12" hidden="1" x14ac:dyDescent="0.25">
      <c r="A582">
        <v>9310049</v>
      </c>
      <c r="B582" t="s">
        <v>2130</v>
      </c>
      <c r="C582" t="s">
        <v>13</v>
      </c>
      <c r="D582" t="s">
        <v>88</v>
      </c>
      <c r="E582" t="s">
        <v>2131</v>
      </c>
      <c r="F582" t="s">
        <v>763</v>
      </c>
      <c r="G582" t="s">
        <v>17</v>
      </c>
      <c r="H582" t="s">
        <v>65</v>
      </c>
      <c r="I582" t="s">
        <v>100</v>
      </c>
      <c r="J582">
        <v>200</v>
      </c>
      <c r="K582">
        <v>817</v>
      </c>
      <c r="L582">
        <v>0</v>
      </c>
    </row>
    <row r="583" spans="1:12" hidden="1" x14ac:dyDescent="0.25">
      <c r="A583">
        <v>11801512</v>
      </c>
      <c r="B583" t="s">
        <v>2132</v>
      </c>
      <c r="C583" t="s">
        <v>13</v>
      </c>
      <c r="D583" t="s">
        <v>88</v>
      </c>
      <c r="E583" t="s">
        <v>2131</v>
      </c>
      <c r="F583" t="s">
        <v>763</v>
      </c>
      <c r="G583" t="s">
        <v>17</v>
      </c>
      <c r="H583" t="s">
        <v>65</v>
      </c>
      <c r="I583" t="s">
        <v>2133</v>
      </c>
      <c r="J583">
        <v>100</v>
      </c>
      <c r="K583">
        <v>1367</v>
      </c>
      <c r="L583">
        <v>0</v>
      </c>
    </row>
    <row r="584" spans="1:12" hidden="1" x14ac:dyDescent="0.25">
      <c r="A584">
        <v>10666094</v>
      </c>
      <c r="B584" t="s">
        <v>1447</v>
      </c>
      <c r="C584" t="s">
        <v>13</v>
      </c>
      <c r="D584" t="s">
        <v>30</v>
      </c>
      <c r="E584" t="s">
        <v>1448</v>
      </c>
      <c r="F584" t="s">
        <v>763</v>
      </c>
      <c r="G584" t="s">
        <v>17</v>
      </c>
      <c r="H584" t="s">
        <v>65</v>
      </c>
      <c r="I584" t="s">
        <v>102</v>
      </c>
      <c r="J584">
        <v>200</v>
      </c>
      <c r="K584">
        <v>953</v>
      </c>
      <c r="L584">
        <v>0</v>
      </c>
    </row>
    <row r="585" spans="1:12" hidden="1" x14ac:dyDescent="0.25">
      <c r="A585">
        <v>12670814</v>
      </c>
      <c r="B585" t="s">
        <v>61</v>
      </c>
      <c r="C585" t="s">
        <v>13</v>
      </c>
      <c r="D585" t="s">
        <v>52</v>
      </c>
      <c r="E585" t="s">
        <v>1448</v>
      </c>
      <c r="F585" t="s">
        <v>763</v>
      </c>
      <c r="G585" t="s">
        <v>17</v>
      </c>
      <c r="H585" t="s">
        <v>65</v>
      </c>
      <c r="I585" t="s">
        <v>100</v>
      </c>
      <c r="J585">
        <v>180</v>
      </c>
      <c r="K585">
        <v>1146</v>
      </c>
      <c r="L585">
        <v>0</v>
      </c>
    </row>
    <row r="586" spans="1:12" hidden="1" x14ac:dyDescent="0.25">
      <c r="A586">
        <v>10633542</v>
      </c>
      <c r="B586" t="s">
        <v>1158</v>
      </c>
      <c r="C586" t="s">
        <v>13</v>
      </c>
      <c r="D586" t="s">
        <v>340</v>
      </c>
      <c r="E586" t="s">
        <v>1448</v>
      </c>
      <c r="F586" t="s">
        <v>763</v>
      </c>
      <c r="G586" t="s">
        <v>17</v>
      </c>
      <c r="H586" t="s">
        <v>65</v>
      </c>
      <c r="I586" t="s">
        <v>1449</v>
      </c>
      <c r="J586">
        <v>150</v>
      </c>
      <c r="K586">
        <v>995</v>
      </c>
      <c r="L586">
        <v>0</v>
      </c>
    </row>
    <row r="587" spans="1:12" hidden="1" x14ac:dyDescent="0.25">
      <c r="A587">
        <v>12614271</v>
      </c>
      <c r="B587" t="s">
        <v>1450</v>
      </c>
      <c r="C587" t="s">
        <v>13</v>
      </c>
      <c r="D587" t="s">
        <v>30</v>
      </c>
      <c r="E587" t="s">
        <v>1448</v>
      </c>
      <c r="F587" t="s">
        <v>763</v>
      </c>
      <c r="G587" t="s">
        <v>17</v>
      </c>
      <c r="H587" t="s">
        <v>65</v>
      </c>
      <c r="I587" t="s">
        <v>1451</v>
      </c>
      <c r="J587">
        <v>140</v>
      </c>
      <c r="K587">
        <v>848</v>
      </c>
      <c r="L587">
        <v>0</v>
      </c>
    </row>
    <row r="588" spans="1:12" hidden="1" x14ac:dyDescent="0.25">
      <c r="A588">
        <v>11659445</v>
      </c>
      <c r="B588" t="s">
        <v>2123</v>
      </c>
      <c r="C588" t="s">
        <v>13</v>
      </c>
      <c r="D588" t="s">
        <v>68</v>
      </c>
      <c r="E588" t="s">
        <v>2124</v>
      </c>
      <c r="F588" t="s">
        <v>763</v>
      </c>
      <c r="G588" t="s">
        <v>17</v>
      </c>
      <c r="H588" t="s">
        <v>65</v>
      </c>
      <c r="I588" t="s">
        <v>92</v>
      </c>
      <c r="J588">
        <v>260</v>
      </c>
      <c r="K588">
        <v>526</v>
      </c>
      <c r="L588">
        <v>1</v>
      </c>
    </row>
    <row r="589" spans="1:12" hidden="1" x14ac:dyDescent="0.25">
      <c r="A589">
        <v>11682881</v>
      </c>
      <c r="B589" t="s">
        <v>479</v>
      </c>
      <c r="C589" t="s">
        <v>13</v>
      </c>
      <c r="D589" t="s">
        <v>68</v>
      </c>
      <c r="E589" t="s">
        <v>2124</v>
      </c>
      <c r="F589" t="s">
        <v>763</v>
      </c>
      <c r="G589" t="s">
        <v>17</v>
      </c>
      <c r="H589" t="s">
        <v>65</v>
      </c>
      <c r="I589" t="s">
        <v>2125</v>
      </c>
      <c r="J589">
        <v>260</v>
      </c>
      <c r="K589">
        <v>626</v>
      </c>
      <c r="L589">
        <v>1</v>
      </c>
    </row>
    <row r="590" spans="1:12" hidden="1" x14ac:dyDescent="0.25">
      <c r="A590">
        <v>11659220</v>
      </c>
      <c r="B590" t="s">
        <v>2126</v>
      </c>
      <c r="C590" t="s">
        <v>13</v>
      </c>
      <c r="D590" t="s">
        <v>68</v>
      </c>
      <c r="E590" t="s">
        <v>2124</v>
      </c>
      <c r="F590" t="s">
        <v>763</v>
      </c>
      <c r="G590" t="s">
        <v>17</v>
      </c>
      <c r="H590" t="s">
        <v>65</v>
      </c>
      <c r="I590" t="s">
        <v>100</v>
      </c>
      <c r="J590">
        <v>220</v>
      </c>
      <c r="K590">
        <v>591</v>
      </c>
      <c r="L590">
        <v>0</v>
      </c>
    </row>
    <row r="591" spans="1:12" hidden="1" x14ac:dyDescent="0.25">
      <c r="A591">
        <v>11659716</v>
      </c>
      <c r="B591" t="s">
        <v>2127</v>
      </c>
      <c r="C591" t="s">
        <v>13</v>
      </c>
      <c r="D591" t="s">
        <v>68</v>
      </c>
      <c r="E591" t="s">
        <v>2124</v>
      </c>
      <c r="F591" t="s">
        <v>763</v>
      </c>
      <c r="G591" t="s">
        <v>17</v>
      </c>
      <c r="H591" t="s">
        <v>65</v>
      </c>
      <c r="I591" t="s">
        <v>1400</v>
      </c>
      <c r="J591">
        <v>190</v>
      </c>
      <c r="K591">
        <v>798</v>
      </c>
      <c r="L591">
        <v>0</v>
      </c>
    </row>
    <row r="592" spans="1:12" hidden="1" x14ac:dyDescent="0.25">
      <c r="A592">
        <v>11658994</v>
      </c>
      <c r="B592" t="s">
        <v>2128</v>
      </c>
      <c r="C592" t="s">
        <v>13</v>
      </c>
      <c r="D592" t="s">
        <v>68</v>
      </c>
      <c r="E592" t="s">
        <v>2124</v>
      </c>
      <c r="F592" t="s">
        <v>763</v>
      </c>
      <c r="G592" t="s">
        <v>17</v>
      </c>
      <c r="H592" t="s">
        <v>65</v>
      </c>
      <c r="I592" t="s">
        <v>2129</v>
      </c>
      <c r="J592">
        <v>180</v>
      </c>
      <c r="K592">
        <v>755</v>
      </c>
      <c r="L592">
        <v>0</v>
      </c>
    </row>
    <row r="593" spans="1:12" hidden="1" x14ac:dyDescent="0.25">
      <c r="A593">
        <v>11844885</v>
      </c>
      <c r="B593" t="s">
        <v>1061</v>
      </c>
      <c r="C593" t="s">
        <v>21</v>
      </c>
      <c r="D593" t="s">
        <v>129</v>
      </c>
      <c r="E593" t="s">
        <v>1458</v>
      </c>
      <c r="F593" t="s">
        <v>763</v>
      </c>
      <c r="G593" t="s">
        <v>17</v>
      </c>
      <c r="H593" t="s">
        <v>72</v>
      </c>
      <c r="I593" t="s">
        <v>1459</v>
      </c>
      <c r="J593">
        <v>160</v>
      </c>
      <c r="K593">
        <v>942</v>
      </c>
      <c r="L593">
        <v>0</v>
      </c>
    </row>
    <row r="594" spans="1:12" hidden="1" x14ac:dyDescent="0.25">
      <c r="A594">
        <v>12964549</v>
      </c>
      <c r="B594" t="s">
        <v>1460</v>
      </c>
      <c r="C594" t="s">
        <v>21</v>
      </c>
      <c r="D594" t="s">
        <v>129</v>
      </c>
      <c r="E594" t="s">
        <v>1458</v>
      </c>
      <c r="F594" t="s">
        <v>763</v>
      </c>
      <c r="G594" t="s">
        <v>17</v>
      </c>
      <c r="H594" t="s">
        <v>72</v>
      </c>
      <c r="I594" t="s">
        <v>1461</v>
      </c>
      <c r="J594">
        <v>150</v>
      </c>
      <c r="K594">
        <v>900</v>
      </c>
      <c r="L594">
        <v>0</v>
      </c>
    </row>
    <row r="595" spans="1:12" hidden="1" x14ac:dyDescent="0.25">
      <c r="A595">
        <v>8461578</v>
      </c>
      <c r="B595" t="s">
        <v>2147</v>
      </c>
      <c r="C595" t="s">
        <v>21</v>
      </c>
      <c r="D595" t="s">
        <v>190</v>
      </c>
      <c r="E595" t="s">
        <v>2145</v>
      </c>
      <c r="F595" t="s">
        <v>763</v>
      </c>
      <c r="G595" t="s">
        <v>17</v>
      </c>
      <c r="H595" t="s">
        <v>72</v>
      </c>
      <c r="I595" t="s">
        <v>111</v>
      </c>
      <c r="J595">
        <v>210</v>
      </c>
      <c r="K595">
        <v>870</v>
      </c>
      <c r="L595">
        <v>0</v>
      </c>
    </row>
    <row r="596" spans="1:12" hidden="1" x14ac:dyDescent="0.25">
      <c r="A596">
        <v>8776711</v>
      </c>
      <c r="B596" t="s">
        <v>641</v>
      </c>
      <c r="C596" t="s">
        <v>13</v>
      </c>
      <c r="D596" t="s">
        <v>34</v>
      </c>
      <c r="E596" t="s">
        <v>2145</v>
      </c>
      <c r="F596" t="s">
        <v>763</v>
      </c>
      <c r="G596" t="s">
        <v>17</v>
      </c>
      <c r="H596" t="s">
        <v>65</v>
      </c>
      <c r="I596" t="s">
        <v>2146</v>
      </c>
      <c r="J596">
        <v>180</v>
      </c>
      <c r="K596">
        <v>923</v>
      </c>
      <c r="L596">
        <v>0</v>
      </c>
    </row>
    <row r="597" spans="1:12" hidden="1" x14ac:dyDescent="0.25">
      <c r="A597">
        <v>11564901</v>
      </c>
      <c r="B597" t="s">
        <v>1446</v>
      </c>
      <c r="C597" t="s">
        <v>21</v>
      </c>
      <c r="D597" t="s">
        <v>81</v>
      </c>
      <c r="E597" t="s">
        <v>1445</v>
      </c>
      <c r="F597" t="s">
        <v>763</v>
      </c>
      <c r="G597" t="s">
        <v>17</v>
      </c>
      <c r="H597" t="s">
        <v>72</v>
      </c>
      <c r="I597" t="s">
        <v>75</v>
      </c>
      <c r="J597">
        <v>170</v>
      </c>
      <c r="K597">
        <v>1178</v>
      </c>
      <c r="L597">
        <v>0</v>
      </c>
    </row>
    <row r="598" spans="1:12" hidden="1" x14ac:dyDescent="0.25">
      <c r="A598">
        <v>12558097</v>
      </c>
      <c r="B598" t="s">
        <v>920</v>
      </c>
      <c r="C598" t="s">
        <v>13</v>
      </c>
      <c r="D598" t="s">
        <v>88</v>
      </c>
      <c r="E598" t="s">
        <v>1445</v>
      </c>
      <c r="F598" t="s">
        <v>763</v>
      </c>
      <c r="G598" t="s">
        <v>17</v>
      </c>
      <c r="H598" t="s">
        <v>65</v>
      </c>
      <c r="I598" t="s">
        <v>90</v>
      </c>
      <c r="J598">
        <v>270</v>
      </c>
      <c r="K598">
        <v>513</v>
      </c>
      <c r="L598">
        <v>0</v>
      </c>
    </row>
    <row r="599" spans="1:12" hidden="1" x14ac:dyDescent="0.25">
      <c r="A599">
        <v>8969216</v>
      </c>
      <c r="B599" t="s">
        <v>2100</v>
      </c>
      <c r="C599" t="s">
        <v>21</v>
      </c>
      <c r="D599" t="s">
        <v>71</v>
      </c>
      <c r="E599" t="s">
        <v>2099</v>
      </c>
      <c r="F599" t="s">
        <v>763</v>
      </c>
      <c r="G599" t="s">
        <v>17</v>
      </c>
      <c r="H599" t="s">
        <v>72</v>
      </c>
      <c r="I599" t="s">
        <v>338</v>
      </c>
      <c r="J599">
        <v>180</v>
      </c>
      <c r="K599">
        <v>807</v>
      </c>
      <c r="L599">
        <v>0</v>
      </c>
    </row>
    <row r="600" spans="1:12" hidden="1" x14ac:dyDescent="0.25">
      <c r="A600">
        <v>10076324</v>
      </c>
      <c r="B600" t="s">
        <v>2098</v>
      </c>
      <c r="C600" t="s">
        <v>13</v>
      </c>
      <c r="D600" t="s">
        <v>88</v>
      </c>
      <c r="E600" t="s">
        <v>2099</v>
      </c>
      <c r="F600" t="s">
        <v>763</v>
      </c>
      <c r="G600" t="s">
        <v>17</v>
      </c>
      <c r="H600" t="s">
        <v>65</v>
      </c>
      <c r="I600" t="s">
        <v>100</v>
      </c>
      <c r="J600">
        <v>160</v>
      </c>
      <c r="K600">
        <v>971</v>
      </c>
      <c r="L600">
        <v>0</v>
      </c>
    </row>
    <row r="601" spans="1:12" hidden="1" x14ac:dyDescent="0.25">
      <c r="A601">
        <v>12584666</v>
      </c>
      <c r="B601" t="s">
        <v>782</v>
      </c>
      <c r="C601" t="s">
        <v>21</v>
      </c>
      <c r="D601" t="s">
        <v>201</v>
      </c>
      <c r="E601" t="s">
        <v>779</v>
      </c>
      <c r="F601" t="s">
        <v>763</v>
      </c>
      <c r="G601" t="s">
        <v>17</v>
      </c>
      <c r="H601" t="s">
        <v>72</v>
      </c>
      <c r="I601" t="s">
        <v>389</v>
      </c>
      <c r="J601">
        <v>210</v>
      </c>
      <c r="K601">
        <v>1027</v>
      </c>
      <c r="L601">
        <v>1</v>
      </c>
    </row>
    <row r="602" spans="1:12" hidden="1" x14ac:dyDescent="0.25">
      <c r="A602">
        <v>11573855</v>
      </c>
      <c r="B602" t="s">
        <v>783</v>
      </c>
      <c r="C602" t="s">
        <v>21</v>
      </c>
      <c r="D602" t="s">
        <v>129</v>
      </c>
      <c r="E602" t="s">
        <v>779</v>
      </c>
      <c r="F602" t="s">
        <v>763</v>
      </c>
      <c r="G602" t="s">
        <v>17</v>
      </c>
      <c r="H602" t="s">
        <v>72</v>
      </c>
      <c r="I602" t="s">
        <v>784</v>
      </c>
      <c r="J602">
        <v>180</v>
      </c>
      <c r="K602">
        <v>1777</v>
      </c>
      <c r="L602">
        <v>0</v>
      </c>
    </row>
    <row r="603" spans="1:12" hidden="1" x14ac:dyDescent="0.25">
      <c r="A603">
        <v>12626792</v>
      </c>
      <c r="B603" t="s">
        <v>778</v>
      </c>
      <c r="C603" t="s">
        <v>13</v>
      </c>
      <c r="D603" t="s">
        <v>58</v>
      </c>
      <c r="E603" t="s">
        <v>779</v>
      </c>
      <c r="F603" t="s">
        <v>763</v>
      </c>
      <c r="G603" t="s">
        <v>17</v>
      </c>
      <c r="H603" t="s">
        <v>65</v>
      </c>
      <c r="I603" t="s">
        <v>352</v>
      </c>
      <c r="J603">
        <v>180</v>
      </c>
      <c r="K603">
        <v>731</v>
      </c>
      <c r="L603">
        <v>0</v>
      </c>
    </row>
    <row r="604" spans="1:12" hidden="1" x14ac:dyDescent="0.25">
      <c r="A604">
        <v>11447429</v>
      </c>
      <c r="B604" t="s">
        <v>780</v>
      </c>
      <c r="C604" t="s">
        <v>13</v>
      </c>
      <c r="D604" t="s">
        <v>58</v>
      </c>
      <c r="E604" t="s">
        <v>779</v>
      </c>
      <c r="F604" t="s">
        <v>763</v>
      </c>
      <c r="G604" t="s">
        <v>17</v>
      </c>
      <c r="H604" t="s">
        <v>65</v>
      </c>
      <c r="I604" t="s">
        <v>781</v>
      </c>
      <c r="J604">
        <v>120</v>
      </c>
      <c r="K604">
        <v>1026</v>
      </c>
      <c r="L604">
        <v>0</v>
      </c>
    </row>
    <row r="605" spans="1:12" hidden="1" x14ac:dyDescent="0.25">
      <c r="A605">
        <v>8837252</v>
      </c>
      <c r="B605" t="s">
        <v>2135</v>
      </c>
      <c r="C605" t="s">
        <v>13</v>
      </c>
      <c r="D605" t="s">
        <v>77</v>
      </c>
      <c r="E605" t="s">
        <v>2136</v>
      </c>
      <c r="F605" t="s">
        <v>763</v>
      </c>
      <c r="G605" t="s">
        <v>17</v>
      </c>
      <c r="H605" t="s">
        <v>65</v>
      </c>
      <c r="I605" t="s">
        <v>2137</v>
      </c>
      <c r="J605">
        <v>200</v>
      </c>
      <c r="K605">
        <v>583</v>
      </c>
      <c r="L605">
        <v>0</v>
      </c>
    </row>
    <row r="606" spans="1:12" hidden="1" x14ac:dyDescent="0.25">
      <c r="A606">
        <v>9608362</v>
      </c>
      <c r="B606" t="s">
        <v>2138</v>
      </c>
      <c r="C606" t="s">
        <v>13</v>
      </c>
      <c r="D606" t="s">
        <v>77</v>
      </c>
      <c r="E606" t="s">
        <v>2136</v>
      </c>
      <c r="F606" t="s">
        <v>763</v>
      </c>
      <c r="G606" t="s">
        <v>17</v>
      </c>
      <c r="H606" t="s">
        <v>151</v>
      </c>
      <c r="I606" t="s">
        <v>2139</v>
      </c>
      <c r="J606">
        <v>200</v>
      </c>
      <c r="K606">
        <v>1413</v>
      </c>
      <c r="L606">
        <v>0</v>
      </c>
    </row>
    <row r="607" spans="1:12" hidden="1" x14ac:dyDescent="0.25">
      <c r="A607">
        <v>8706512</v>
      </c>
      <c r="B607" t="s">
        <v>2140</v>
      </c>
      <c r="C607" t="s">
        <v>13</v>
      </c>
      <c r="D607" t="s">
        <v>58</v>
      </c>
      <c r="E607" t="s">
        <v>2136</v>
      </c>
      <c r="F607" t="s">
        <v>763</v>
      </c>
      <c r="G607" t="s">
        <v>17</v>
      </c>
      <c r="H607" t="s">
        <v>65</v>
      </c>
      <c r="I607" t="s">
        <v>2141</v>
      </c>
      <c r="J607">
        <v>170</v>
      </c>
      <c r="K607">
        <v>758</v>
      </c>
      <c r="L607">
        <v>0</v>
      </c>
    </row>
    <row r="608" spans="1:12" hidden="1" x14ac:dyDescent="0.25">
      <c r="A608">
        <v>12715796</v>
      </c>
      <c r="B608" t="s">
        <v>2142</v>
      </c>
      <c r="C608" t="s">
        <v>13</v>
      </c>
      <c r="D608" t="s">
        <v>58</v>
      </c>
      <c r="E608" t="s">
        <v>2136</v>
      </c>
      <c r="F608" t="s">
        <v>763</v>
      </c>
      <c r="G608" t="s">
        <v>17</v>
      </c>
      <c r="H608" t="s">
        <v>65</v>
      </c>
      <c r="I608" t="s">
        <v>2125</v>
      </c>
      <c r="J608">
        <v>140</v>
      </c>
      <c r="K608">
        <v>1173</v>
      </c>
      <c r="L608">
        <v>0</v>
      </c>
    </row>
    <row r="609" spans="1:12" hidden="1" x14ac:dyDescent="0.25">
      <c r="A609">
        <v>10193896</v>
      </c>
      <c r="B609" t="s">
        <v>2143</v>
      </c>
      <c r="C609" t="s">
        <v>13</v>
      </c>
      <c r="D609" t="s">
        <v>58</v>
      </c>
      <c r="E609" t="s">
        <v>2136</v>
      </c>
      <c r="F609" t="s">
        <v>763</v>
      </c>
      <c r="G609" t="s">
        <v>17</v>
      </c>
      <c r="H609" t="s">
        <v>65</v>
      </c>
      <c r="I609" t="s">
        <v>2144</v>
      </c>
      <c r="J609">
        <v>120</v>
      </c>
      <c r="K609">
        <v>1255</v>
      </c>
      <c r="L609">
        <v>0</v>
      </c>
    </row>
    <row r="610" spans="1:12" hidden="1" x14ac:dyDescent="0.25">
      <c r="A610">
        <v>10637635</v>
      </c>
      <c r="B610" t="s">
        <v>2155</v>
      </c>
      <c r="C610" t="s">
        <v>21</v>
      </c>
      <c r="D610" t="s">
        <v>129</v>
      </c>
      <c r="E610" t="s">
        <v>2149</v>
      </c>
      <c r="F610" t="s">
        <v>763</v>
      </c>
      <c r="G610" t="s">
        <v>17</v>
      </c>
      <c r="H610" t="s">
        <v>72</v>
      </c>
      <c r="I610" t="s">
        <v>283</v>
      </c>
      <c r="J610">
        <v>160</v>
      </c>
      <c r="K610">
        <v>790</v>
      </c>
      <c r="L610">
        <v>0</v>
      </c>
    </row>
    <row r="611" spans="1:12" hidden="1" x14ac:dyDescent="0.25">
      <c r="A611">
        <v>9792649</v>
      </c>
      <c r="B611" t="s">
        <v>2156</v>
      </c>
      <c r="C611" t="s">
        <v>21</v>
      </c>
      <c r="D611" t="s">
        <v>84</v>
      </c>
      <c r="E611" t="s">
        <v>2149</v>
      </c>
      <c r="F611" t="s">
        <v>763</v>
      </c>
      <c r="G611" t="s">
        <v>17</v>
      </c>
      <c r="H611" t="s">
        <v>72</v>
      </c>
      <c r="I611" t="s">
        <v>338</v>
      </c>
      <c r="J611">
        <v>150</v>
      </c>
      <c r="K611">
        <v>1412</v>
      </c>
      <c r="L611">
        <v>0</v>
      </c>
    </row>
    <row r="612" spans="1:12" hidden="1" x14ac:dyDescent="0.25">
      <c r="A612">
        <v>8879461</v>
      </c>
      <c r="B612" t="s">
        <v>2148</v>
      </c>
      <c r="C612" t="s">
        <v>13</v>
      </c>
      <c r="D612" t="s">
        <v>68</v>
      </c>
      <c r="E612" t="s">
        <v>2149</v>
      </c>
      <c r="F612" t="s">
        <v>763</v>
      </c>
      <c r="G612" t="s">
        <v>17</v>
      </c>
      <c r="H612" t="s">
        <v>65</v>
      </c>
      <c r="I612" t="s">
        <v>380</v>
      </c>
      <c r="J612">
        <v>210</v>
      </c>
      <c r="K612">
        <v>733</v>
      </c>
      <c r="L612">
        <v>1</v>
      </c>
    </row>
    <row r="613" spans="1:12" hidden="1" x14ac:dyDescent="0.25">
      <c r="A613">
        <v>12748281</v>
      </c>
      <c r="B613" t="s">
        <v>2150</v>
      </c>
      <c r="C613" t="s">
        <v>13</v>
      </c>
      <c r="D613" t="s">
        <v>68</v>
      </c>
      <c r="E613" t="s">
        <v>2149</v>
      </c>
      <c r="F613" t="s">
        <v>763</v>
      </c>
      <c r="G613" t="s">
        <v>17</v>
      </c>
      <c r="H613" t="s">
        <v>65</v>
      </c>
      <c r="I613" t="s">
        <v>2151</v>
      </c>
      <c r="J613">
        <v>190</v>
      </c>
      <c r="K613">
        <v>739</v>
      </c>
      <c r="L613">
        <v>0</v>
      </c>
    </row>
    <row r="614" spans="1:12" hidden="1" x14ac:dyDescent="0.25">
      <c r="A614">
        <v>11497305</v>
      </c>
      <c r="B614" t="s">
        <v>2152</v>
      </c>
      <c r="C614" t="s">
        <v>13</v>
      </c>
      <c r="D614" t="s">
        <v>68</v>
      </c>
      <c r="E614" t="s">
        <v>2149</v>
      </c>
      <c r="F614" t="s">
        <v>763</v>
      </c>
      <c r="G614" t="s">
        <v>17</v>
      </c>
      <c r="H614" t="s">
        <v>65</v>
      </c>
      <c r="I614" t="s">
        <v>2153</v>
      </c>
      <c r="J614">
        <v>180</v>
      </c>
      <c r="K614">
        <v>673</v>
      </c>
      <c r="L614">
        <v>0</v>
      </c>
    </row>
    <row r="615" spans="1:12" hidden="1" x14ac:dyDescent="0.25">
      <c r="A615">
        <v>9068312</v>
      </c>
      <c r="B615" t="s">
        <v>2154</v>
      </c>
      <c r="C615" t="s">
        <v>13</v>
      </c>
      <c r="D615" t="s">
        <v>88</v>
      </c>
      <c r="E615" t="s">
        <v>2149</v>
      </c>
      <c r="F615" t="s">
        <v>763</v>
      </c>
      <c r="G615" t="s">
        <v>17</v>
      </c>
      <c r="H615" t="s">
        <v>65</v>
      </c>
      <c r="I615" t="s">
        <v>709</v>
      </c>
      <c r="J615">
        <v>150</v>
      </c>
      <c r="K615">
        <v>736</v>
      </c>
      <c r="L615">
        <v>0</v>
      </c>
    </row>
    <row r="616" spans="1:12" hidden="1" x14ac:dyDescent="0.25">
      <c r="A616">
        <v>8620337</v>
      </c>
      <c r="B616" t="s">
        <v>903</v>
      </c>
      <c r="C616" t="s">
        <v>21</v>
      </c>
      <c r="D616" t="s">
        <v>154</v>
      </c>
      <c r="E616" t="s">
        <v>894</v>
      </c>
      <c r="F616" t="s">
        <v>800</v>
      </c>
      <c r="G616" t="s">
        <v>17</v>
      </c>
      <c r="H616" t="s">
        <v>205</v>
      </c>
      <c r="I616" t="s">
        <v>904</v>
      </c>
      <c r="J616">
        <v>230</v>
      </c>
      <c r="K616">
        <v>979</v>
      </c>
      <c r="L616">
        <v>1</v>
      </c>
    </row>
    <row r="617" spans="1:12" hidden="1" x14ac:dyDescent="0.25">
      <c r="A617">
        <v>2295291</v>
      </c>
      <c r="B617" t="s">
        <v>905</v>
      </c>
      <c r="C617" t="s">
        <v>21</v>
      </c>
      <c r="D617" t="s">
        <v>306</v>
      </c>
      <c r="E617" t="s">
        <v>894</v>
      </c>
      <c r="F617" t="s">
        <v>800</v>
      </c>
      <c r="G617" t="s">
        <v>17</v>
      </c>
      <c r="H617" t="s">
        <v>205</v>
      </c>
      <c r="I617" t="s">
        <v>906</v>
      </c>
      <c r="J617">
        <v>190</v>
      </c>
      <c r="K617">
        <v>1238</v>
      </c>
      <c r="L617">
        <v>0</v>
      </c>
    </row>
    <row r="618" spans="1:12" hidden="1" x14ac:dyDescent="0.25">
      <c r="A618">
        <v>2419224</v>
      </c>
      <c r="B618" t="s">
        <v>907</v>
      </c>
      <c r="C618" t="s">
        <v>21</v>
      </c>
      <c r="D618" t="s">
        <v>306</v>
      </c>
      <c r="E618" t="s">
        <v>894</v>
      </c>
      <c r="F618" t="s">
        <v>800</v>
      </c>
      <c r="G618" t="s">
        <v>17</v>
      </c>
      <c r="H618" t="s">
        <v>205</v>
      </c>
      <c r="I618" t="s">
        <v>908</v>
      </c>
      <c r="J618">
        <v>180</v>
      </c>
      <c r="K618">
        <v>1272</v>
      </c>
      <c r="L618">
        <v>0</v>
      </c>
    </row>
    <row r="619" spans="1:12" hidden="1" x14ac:dyDescent="0.25">
      <c r="A619">
        <v>9429626</v>
      </c>
      <c r="B619" t="s">
        <v>893</v>
      </c>
      <c r="C619" t="s">
        <v>13</v>
      </c>
      <c r="D619" t="s">
        <v>34</v>
      </c>
      <c r="E619" t="s">
        <v>894</v>
      </c>
      <c r="F619" t="s">
        <v>800</v>
      </c>
      <c r="G619" t="s">
        <v>17</v>
      </c>
      <c r="H619" t="s">
        <v>801</v>
      </c>
      <c r="I619" t="s">
        <v>895</v>
      </c>
      <c r="J619">
        <v>250</v>
      </c>
      <c r="K619">
        <v>632</v>
      </c>
      <c r="L619">
        <v>1</v>
      </c>
    </row>
    <row r="620" spans="1:12" hidden="1" x14ac:dyDescent="0.25">
      <c r="A620">
        <v>1071217</v>
      </c>
      <c r="B620" t="s">
        <v>896</v>
      </c>
      <c r="C620" t="s">
        <v>13</v>
      </c>
      <c r="D620" t="s">
        <v>34</v>
      </c>
      <c r="E620" t="s">
        <v>894</v>
      </c>
      <c r="F620" t="s">
        <v>800</v>
      </c>
      <c r="G620" t="s">
        <v>17</v>
      </c>
      <c r="H620" t="s">
        <v>801</v>
      </c>
      <c r="I620" t="s">
        <v>895</v>
      </c>
      <c r="J620">
        <v>250</v>
      </c>
      <c r="K620">
        <v>808</v>
      </c>
      <c r="L620">
        <v>1</v>
      </c>
    </row>
    <row r="621" spans="1:12" hidden="1" x14ac:dyDescent="0.25">
      <c r="A621">
        <v>8321114</v>
      </c>
      <c r="B621" t="s">
        <v>897</v>
      </c>
      <c r="C621" t="s">
        <v>13</v>
      </c>
      <c r="D621" t="s">
        <v>34</v>
      </c>
      <c r="E621" t="s">
        <v>894</v>
      </c>
      <c r="F621" t="s">
        <v>800</v>
      </c>
      <c r="G621" t="s">
        <v>17</v>
      </c>
      <c r="H621" t="s">
        <v>801</v>
      </c>
      <c r="I621" t="s">
        <v>895</v>
      </c>
      <c r="J621">
        <v>240</v>
      </c>
      <c r="K621">
        <v>904</v>
      </c>
      <c r="L621">
        <v>1</v>
      </c>
    </row>
    <row r="622" spans="1:12" hidden="1" x14ac:dyDescent="0.25">
      <c r="A622">
        <v>8394376</v>
      </c>
      <c r="B622" t="s">
        <v>898</v>
      </c>
      <c r="C622" t="s">
        <v>13</v>
      </c>
      <c r="D622" t="s">
        <v>34</v>
      </c>
      <c r="E622" t="s">
        <v>894</v>
      </c>
      <c r="F622" t="s">
        <v>800</v>
      </c>
      <c r="G622" t="s">
        <v>17</v>
      </c>
      <c r="H622" t="s">
        <v>801</v>
      </c>
      <c r="I622" t="s">
        <v>899</v>
      </c>
      <c r="J622">
        <v>190</v>
      </c>
      <c r="K622">
        <v>580</v>
      </c>
      <c r="L622">
        <v>0</v>
      </c>
    </row>
    <row r="623" spans="1:12" hidden="1" x14ac:dyDescent="0.25">
      <c r="A623">
        <v>1265197</v>
      </c>
      <c r="B623" t="s">
        <v>900</v>
      </c>
      <c r="C623" t="s">
        <v>13</v>
      </c>
      <c r="D623" t="s">
        <v>34</v>
      </c>
      <c r="E623" t="s">
        <v>894</v>
      </c>
      <c r="F623" t="s">
        <v>800</v>
      </c>
      <c r="G623" t="s">
        <v>17</v>
      </c>
      <c r="H623" t="s">
        <v>801</v>
      </c>
      <c r="I623" t="s">
        <v>901</v>
      </c>
      <c r="J623">
        <v>190</v>
      </c>
      <c r="K623">
        <v>1114</v>
      </c>
      <c r="L623">
        <v>0</v>
      </c>
    </row>
    <row r="624" spans="1:12" hidden="1" x14ac:dyDescent="0.25">
      <c r="A624">
        <v>8653572</v>
      </c>
      <c r="B624" t="s">
        <v>902</v>
      </c>
      <c r="C624" t="s">
        <v>13</v>
      </c>
      <c r="D624" t="s">
        <v>34</v>
      </c>
      <c r="E624" t="s">
        <v>894</v>
      </c>
      <c r="F624" t="s">
        <v>800</v>
      </c>
      <c r="G624" t="s">
        <v>17</v>
      </c>
      <c r="H624" t="s">
        <v>801</v>
      </c>
      <c r="I624" t="s">
        <v>895</v>
      </c>
      <c r="J624">
        <v>180</v>
      </c>
      <c r="K624">
        <v>792</v>
      </c>
      <c r="L624">
        <v>0</v>
      </c>
    </row>
    <row r="625" spans="1:12" hidden="1" x14ac:dyDescent="0.25">
      <c r="A625">
        <v>1264019</v>
      </c>
      <c r="B625" t="s">
        <v>920</v>
      </c>
      <c r="C625" t="s">
        <v>13</v>
      </c>
      <c r="D625" t="s">
        <v>14</v>
      </c>
      <c r="E625" t="s">
        <v>1491</v>
      </c>
      <c r="F625" t="s">
        <v>800</v>
      </c>
      <c r="G625" t="s">
        <v>17</v>
      </c>
      <c r="H625" t="s">
        <v>801</v>
      </c>
      <c r="I625" t="s">
        <v>895</v>
      </c>
      <c r="J625">
        <v>270</v>
      </c>
      <c r="K625">
        <v>960</v>
      </c>
      <c r="L625">
        <v>1</v>
      </c>
    </row>
    <row r="626" spans="1:12" hidden="1" x14ac:dyDescent="0.25">
      <c r="A626">
        <v>12713009</v>
      </c>
      <c r="B626" t="s">
        <v>1492</v>
      </c>
      <c r="C626" t="s">
        <v>13</v>
      </c>
      <c r="D626" t="s">
        <v>34</v>
      </c>
      <c r="E626" t="s">
        <v>1491</v>
      </c>
      <c r="F626" t="s">
        <v>800</v>
      </c>
      <c r="G626" t="s">
        <v>17</v>
      </c>
      <c r="H626" t="s">
        <v>801</v>
      </c>
      <c r="I626" t="s">
        <v>901</v>
      </c>
      <c r="J626">
        <v>140</v>
      </c>
      <c r="K626">
        <v>637</v>
      </c>
      <c r="L626">
        <v>0</v>
      </c>
    </row>
    <row r="627" spans="1:12" hidden="1" x14ac:dyDescent="0.25">
      <c r="A627">
        <v>8946209</v>
      </c>
      <c r="B627" t="s">
        <v>2183</v>
      </c>
      <c r="C627" t="s">
        <v>21</v>
      </c>
      <c r="D627" t="s">
        <v>239</v>
      </c>
      <c r="E627" t="s">
        <v>2184</v>
      </c>
      <c r="F627" t="s">
        <v>800</v>
      </c>
      <c r="G627" t="s">
        <v>17</v>
      </c>
      <c r="H627" t="s">
        <v>205</v>
      </c>
      <c r="I627" t="s">
        <v>2185</v>
      </c>
      <c r="J627">
        <v>220</v>
      </c>
      <c r="K627">
        <v>1800</v>
      </c>
      <c r="L627">
        <v>1</v>
      </c>
    </row>
    <row r="628" spans="1:12" hidden="1" x14ac:dyDescent="0.25">
      <c r="A628">
        <v>8200988</v>
      </c>
      <c r="B628" t="s">
        <v>2186</v>
      </c>
      <c r="C628" t="s">
        <v>21</v>
      </c>
      <c r="D628" t="s">
        <v>239</v>
      </c>
      <c r="E628" t="s">
        <v>2184</v>
      </c>
      <c r="F628" t="s">
        <v>800</v>
      </c>
      <c r="G628" t="s">
        <v>17</v>
      </c>
      <c r="H628" t="s">
        <v>205</v>
      </c>
      <c r="I628" t="s">
        <v>2187</v>
      </c>
      <c r="J628">
        <v>200</v>
      </c>
      <c r="K628">
        <v>1752</v>
      </c>
      <c r="L628">
        <v>0</v>
      </c>
    </row>
    <row r="629" spans="1:12" hidden="1" x14ac:dyDescent="0.25">
      <c r="A629">
        <v>8461226</v>
      </c>
      <c r="B629" t="s">
        <v>2188</v>
      </c>
      <c r="C629" t="s">
        <v>21</v>
      </c>
      <c r="D629" t="s">
        <v>239</v>
      </c>
      <c r="E629" t="s">
        <v>2184</v>
      </c>
      <c r="F629" t="s">
        <v>800</v>
      </c>
      <c r="G629" t="s">
        <v>17</v>
      </c>
      <c r="H629" t="s">
        <v>205</v>
      </c>
      <c r="I629" t="s">
        <v>2189</v>
      </c>
      <c r="J629">
        <v>200</v>
      </c>
      <c r="K629">
        <v>1800</v>
      </c>
      <c r="L629">
        <v>0</v>
      </c>
    </row>
    <row r="630" spans="1:12" hidden="1" x14ac:dyDescent="0.25">
      <c r="A630">
        <v>8593330</v>
      </c>
      <c r="B630" t="s">
        <v>758</v>
      </c>
      <c r="C630" t="s">
        <v>21</v>
      </c>
      <c r="D630" t="s">
        <v>190</v>
      </c>
      <c r="E630" t="s">
        <v>2184</v>
      </c>
      <c r="F630" t="s">
        <v>800</v>
      </c>
      <c r="G630" t="s">
        <v>17</v>
      </c>
      <c r="H630" t="s">
        <v>205</v>
      </c>
      <c r="I630" t="s">
        <v>2190</v>
      </c>
      <c r="J630">
        <v>80</v>
      </c>
      <c r="K630">
        <v>1562</v>
      </c>
      <c r="L630">
        <v>0</v>
      </c>
    </row>
    <row r="631" spans="1:12" hidden="1" x14ac:dyDescent="0.25">
      <c r="A631">
        <v>8637323</v>
      </c>
      <c r="B631" t="s">
        <v>1496</v>
      </c>
      <c r="C631" t="s">
        <v>21</v>
      </c>
      <c r="D631" t="s">
        <v>84</v>
      </c>
      <c r="E631" t="s">
        <v>1494</v>
      </c>
      <c r="F631" t="s">
        <v>800</v>
      </c>
      <c r="G631" t="s">
        <v>17</v>
      </c>
      <c r="H631" t="s">
        <v>205</v>
      </c>
      <c r="I631" t="s">
        <v>808</v>
      </c>
      <c r="J631">
        <v>240</v>
      </c>
      <c r="K631">
        <v>1581</v>
      </c>
      <c r="L631">
        <v>1</v>
      </c>
    </row>
    <row r="632" spans="1:12" hidden="1" x14ac:dyDescent="0.25">
      <c r="A632">
        <v>8549354</v>
      </c>
      <c r="B632" t="s">
        <v>1497</v>
      </c>
      <c r="C632" t="s">
        <v>21</v>
      </c>
      <c r="D632" t="s">
        <v>84</v>
      </c>
      <c r="E632" t="s">
        <v>1494</v>
      </c>
      <c r="F632" t="s">
        <v>800</v>
      </c>
      <c r="G632" t="s">
        <v>17</v>
      </c>
      <c r="H632" t="s">
        <v>205</v>
      </c>
      <c r="I632" t="s">
        <v>808</v>
      </c>
      <c r="J632">
        <v>230</v>
      </c>
      <c r="K632">
        <v>1386</v>
      </c>
      <c r="L632">
        <v>0</v>
      </c>
    </row>
    <row r="633" spans="1:12" hidden="1" x14ac:dyDescent="0.25">
      <c r="A633">
        <v>12230411</v>
      </c>
      <c r="B633" t="s">
        <v>1498</v>
      </c>
      <c r="C633" t="s">
        <v>21</v>
      </c>
      <c r="D633" t="s">
        <v>129</v>
      </c>
      <c r="E633" t="s">
        <v>1494</v>
      </c>
      <c r="F633" t="s">
        <v>800</v>
      </c>
      <c r="G633" t="s">
        <v>17</v>
      </c>
      <c r="H633" t="s">
        <v>205</v>
      </c>
      <c r="I633" t="s">
        <v>1499</v>
      </c>
      <c r="J633">
        <v>210</v>
      </c>
      <c r="K633">
        <v>1066</v>
      </c>
      <c r="L633">
        <v>0</v>
      </c>
    </row>
    <row r="634" spans="1:12" hidden="1" x14ac:dyDescent="0.25">
      <c r="A634">
        <v>10629735</v>
      </c>
      <c r="B634" t="s">
        <v>1493</v>
      </c>
      <c r="C634" t="s">
        <v>13</v>
      </c>
      <c r="D634" t="s">
        <v>58</v>
      </c>
      <c r="E634" t="s">
        <v>1494</v>
      </c>
      <c r="F634" t="s">
        <v>800</v>
      </c>
      <c r="G634" t="s">
        <v>17</v>
      </c>
      <c r="H634" t="s">
        <v>801</v>
      </c>
      <c r="I634" t="s">
        <v>1495</v>
      </c>
      <c r="J634">
        <v>190</v>
      </c>
      <c r="K634">
        <v>1145</v>
      </c>
      <c r="L634">
        <v>0</v>
      </c>
    </row>
    <row r="635" spans="1:12" hidden="1" x14ac:dyDescent="0.25">
      <c r="A635">
        <v>8550310</v>
      </c>
      <c r="B635" t="s">
        <v>1067</v>
      </c>
      <c r="C635" t="s">
        <v>13</v>
      </c>
      <c r="D635" t="s">
        <v>58</v>
      </c>
      <c r="E635" t="s">
        <v>1494</v>
      </c>
      <c r="F635" t="s">
        <v>800</v>
      </c>
      <c r="G635" t="s">
        <v>17</v>
      </c>
      <c r="H635" t="s">
        <v>801</v>
      </c>
      <c r="I635" t="s">
        <v>1495</v>
      </c>
      <c r="J635">
        <v>120</v>
      </c>
      <c r="K635">
        <v>986</v>
      </c>
      <c r="L635">
        <v>0</v>
      </c>
    </row>
    <row r="636" spans="1:12" hidden="1" x14ac:dyDescent="0.25">
      <c r="A636">
        <v>1152801</v>
      </c>
      <c r="B636" t="s">
        <v>1505</v>
      </c>
      <c r="C636" t="s">
        <v>21</v>
      </c>
      <c r="D636" t="s">
        <v>239</v>
      </c>
      <c r="E636" t="s">
        <v>1501</v>
      </c>
      <c r="F636" t="s">
        <v>800</v>
      </c>
      <c r="G636" t="s">
        <v>17</v>
      </c>
      <c r="H636" t="s">
        <v>205</v>
      </c>
      <c r="I636" t="s">
        <v>1506</v>
      </c>
      <c r="J636">
        <v>170</v>
      </c>
      <c r="K636">
        <v>1700</v>
      </c>
      <c r="L636">
        <v>0</v>
      </c>
    </row>
    <row r="637" spans="1:12" hidden="1" x14ac:dyDescent="0.25">
      <c r="A637">
        <v>12178535</v>
      </c>
      <c r="B637" t="s">
        <v>1507</v>
      </c>
      <c r="C637" t="s">
        <v>21</v>
      </c>
      <c r="D637" t="s">
        <v>239</v>
      </c>
      <c r="E637" t="s">
        <v>1501</v>
      </c>
      <c r="F637" t="s">
        <v>800</v>
      </c>
      <c r="G637" t="s">
        <v>17</v>
      </c>
      <c r="H637" t="s">
        <v>205</v>
      </c>
      <c r="I637" t="s">
        <v>1508</v>
      </c>
      <c r="J637">
        <v>90</v>
      </c>
      <c r="K637">
        <v>1378</v>
      </c>
      <c r="L637">
        <v>0</v>
      </c>
    </row>
    <row r="638" spans="1:12" hidden="1" x14ac:dyDescent="0.25">
      <c r="A638">
        <v>8564469</v>
      </c>
      <c r="B638" t="s">
        <v>1509</v>
      </c>
      <c r="C638" t="s">
        <v>21</v>
      </c>
      <c r="D638" t="s">
        <v>22</v>
      </c>
      <c r="E638" t="s">
        <v>1501</v>
      </c>
      <c r="F638" t="s">
        <v>800</v>
      </c>
      <c r="G638" t="s">
        <v>17</v>
      </c>
      <c r="H638" t="s">
        <v>205</v>
      </c>
      <c r="I638" t="s">
        <v>1510</v>
      </c>
      <c r="J638">
        <v>70</v>
      </c>
      <c r="K638">
        <v>655</v>
      </c>
      <c r="L638">
        <v>0</v>
      </c>
    </row>
    <row r="639" spans="1:12" hidden="1" x14ac:dyDescent="0.25">
      <c r="A639">
        <v>1229873</v>
      </c>
      <c r="B639" t="s">
        <v>1500</v>
      </c>
      <c r="C639" t="s">
        <v>13</v>
      </c>
      <c r="D639" t="s">
        <v>34</v>
      </c>
      <c r="E639" t="s">
        <v>1501</v>
      </c>
      <c r="F639" t="s">
        <v>800</v>
      </c>
      <c r="G639" t="s">
        <v>17</v>
      </c>
      <c r="H639" t="s">
        <v>801</v>
      </c>
      <c r="I639" t="s">
        <v>901</v>
      </c>
      <c r="J639">
        <v>160</v>
      </c>
      <c r="K639">
        <v>991</v>
      </c>
      <c r="L639">
        <v>0</v>
      </c>
    </row>
    <row r="640" spans="1:12" hidden="1" x14ac:dyDescent="0.25">
      <c r="A640">
        <v>8617057</v>
      </c>
      <c r="B640" t="s">
        <v>1502</v>
      </c>
      <c r="C640" t="s">
        <v>13</v>
      </c>
      <c r="D640" t="s">
        <v>34</v>
      </c>
      <c r="E640" t="s">
        <v>1501</v>
      </c>
      <c r="F640" t="s">
        <v>800</v>
      </c>
      <c r="G640" t="s">
        <v>17</v>
      </c>
      <c r="H640" t="s">
        <v>801</v>
      </c>
      <c r="I640" t="s">
        <v>899</v>
      </c>
      <c r="J640">
        <v>140</v>
      </c>
      <c r="K640">
        <v>1349</v>
      </c>
      <c r="L640">
        <v>0</v>
      </c>
    </row>
    <row r="641" spans="1:12" hidden="1" x14ac:dyDescent="0.25">
      <c r="A641">
        <v>1173462</v>
      </c>
      <c r="B641" t="s">
        <v>1503</v>
      </c>
      <c r="C641" t="s">
        <v>13</v>
      </c>
      <c r="D641" t="s">
        <v>52</v>
      </c>
      <c r="E641" t="s">
        <v>1501</v>
      </c>
      <c r="F641" t="s">
        <v>800</v>
      </c>
      <c r="G641" t="s">
        <v>17</v>
      </c>
      <c r="H641" t="s">
        <v>801</v>
      </c>
      <c r="I641" t="s">
        <v>1504</v>
      </c>
      <c r="J641">
        <v>80</v>
      </c>
      <c r="K641">
        <v>986</v>
      </c>
      <c r="L641">
        <v>0</v>
      </c>
    </row>
    <row r="642" spans="1:12" hidden="1" x14ac:dyDescent="0.25">
      <c r="A642">
        <v>9513454</v>
      </c>
      <c r="B642" t="s">
        <v>1686</v>
      </c>
      <c r="C642" t="s">
        <v>21</v>
      </c>
      <c r="D642" t="s">
        <v>190</v>
      </c>
      <c r="E642" t="s">
        <v>2198</v>
      </c>
      <c r="F642" t="s">
        <v>800</v>
      </c>
      <c r="G642" t="s">
        <v>17</v>
      </c>
      <c r="H642" t="s">
        <v>205</v>
      </c>
      <c r="I642" t="s">
        <v>1138</v>
      </c>
      <c r="J642">
        <v>220</v>
      </c>
      <c r="K642">
        <v>1142</v>
      </c>
      <c r="L642">
        <v>1</v>
      </c>
    </row>
    <row r="643" spans="1:12" hidden="1" x14ac:dyDescent="0.25">
      <c r="A643">
        <v>9525449</v>
      </c>
      <c r="B643" t="s">
        <v>2199</v>
      </c>
      <c r="C643" t="s">
        <v>21</v>
      </c>
      <c r="D643" t="s">
        <v>190</v>
      </c>
      <c r="E643" t="s">
        <v>2198</v>
      </c>
      <c r="F643" t="s">
        <v>800</v>
      </c>
      <c r="G643" t="s">
        <v>17</v>
      </c>
      <c r="H643" t="s">
        <v>205</v>
      </c>
      <c r="I643" t="s">
        <v>1126</v>
      </c>
      <c r="J643">
        <v>200</v>
      </c>
      <c r="K643">
        <v>1340</v>
      </c>
      <c r="L643">
        <v>0</v>
      </c>
    </row>
    <row r="644" spans="1:12" hidden="1" x14ac:dyDescent="0.25">
      <c r="A644">
        <v>89991460</v>
      </c>
      <c r="B644" t="s">
        <v>2200</v>
      </c>
      <c r="C644" t="s">
        <v>21</v>
      </c>
      <c r="D644" t="s">
        <v>22</v>
      </c>
      <c r="E644" t="s">
        <v>2198</v>
      </c>
      <c r="F644" t="s">
        <v>800</v>
      </c>
      <c r="G644" t="s">
        <v>17</v>
      </c>
      <c r="H644" t="s">
        <v>205</v>
      </c>
      <c r="I644" t="s">
        <v>1126</v>
      </c>
      <c r="J644">
        <v>100</v>
      </c>
      <c r="K644">
        <v>739</v>
      </c>
      <c r="L644">
        <v>0</v>
      </c>
    </row>
    <row r="645" spans="1:12" hidden="1" x14ac:dyDescent="0.25">
      <c r="A645">
        <v>12234285</v>
      </c>
      <c r="B645" t="s">
        <v>2203</v>
      </c>
      <c r="C645" t="s">
        <v>21</v>
      </c>
      <c r="D645" t="s">
        <v>154</v>
      </c>
      <c r="E645" t="s">
        <v>2201</v>
      </c>
      <c r="F645" t="s">
        <v>800</v>
      </c>
      <c r="G645" t="s">
        <v>17</v>
      </c>
      <c r="H645" t="s">
        <v>205</v>
      </c>
      <c r="I645" t="s">
        <v>2204</v>
      </c>
      <c r="J645">
        <v>190</v>
      </c>
      <c r="K645">
        <v>863</v>
      </c>
      <c r="L645">
        <v>0</v>
      </c>
    </row>
    <row r="646" spans="1:12" hidden="1" x14ac:dyDescent="0.25">
      <c r="A646">
        <v>8776973</v>
      </c>
      <c r="B646" t="s">
        <v>1758</v>
      </c>
      <c r="C646" t="s">
        <v>21</v>
      </c>
      <c r="D646" t="s">
        <v>154</v>
      </c>
      <c r="E646" t="s">
        <v>2201</v>
      </c>
      <c r="F646" t="s">
        <v>800</v>
      </c>
      <c r="G646" t="s">
        <v>17</v>
      </c>
      <c r="H646" t="s">
        <v>205</v>
      </c>
      <c r="I646" t="s">
        <v>1548</v>
      </c>
      <c r="J646">
        <v>160</v>
      </c>
      <c r="K646">
        <v>1143</v>
      </c>
      <c r="L646">
        <v>0</v>
      </c>
    </row>
    <row r="647" spans="1:12" hidden="1" x14ac:dyDescent="0.25">
      <c r="A647">
        <v>12153577</v>
      </c>
      <c r="B647" t="s">
        <v>295</v>
      </c>
      <c r="C647" t="s">
        <v>13</v>
      </c>
      <c r="D647" t="s">
        <v>52</v>
      </c>
      <c r="E647" t="s">
        <v>2201</v>
      </c>
      <c r="F647" t="s">
        <v>800</v>
      </c>
      <c r="G647" t="s">
        <v>17</v>
      </c>
      <c r="H647" t="s">
        <v>801</v>
      </c>
      <c r="I647" t="s">
        <v>901</v>
      </c>
      <c r="J647">
        <v>190</v>
      </c>
      <c r="K647">
        <v>1125</v>
      </c>
      <c r="L647">
        <v>0</v>
      </c>
    </row>
    <row r="648" spans="1:12" hidden="1" x14ac:dyDescent="0.25">
      <c r="A648">
        <v>11747231</v>
      </c>
      <c r="B648" t="s">
        <v>2202</v>
      </c>
      <c r="C648" t="s">
        <v>13</v>
      </c>
      <c r="D648" t="s">
        <v>52</v>
      </c>
      <c r="E648" t="s">
        <v>2201</v>
      </c>
      <c r="F648" t="s">
        <v>800</v>
      </c>
      <c r="G648" t="s">
        <v>17</v>
      </c>
      <c r="H648" t="s">
        <v>801</v>
      </c>
      <c r="I648" t="s">
        <v>895</v>
      </c>
      <c r="J648">
        <v>190</v>
      </c>
      <c r="K648">
        <v>1295</v>
      </c>
      <c r="L648">
        <v>0</v>
      </c>
    </row>
    <row r="649" spans="1:12" hidden="1" x14ac:dyDescent="0.25">
      <c r="A649">
        <v>9922552</v>
      </c>
      <c r="B649" t="s">
        <v>2165</v>
      </c>
      <c r="C649" t="s">
        <v>21</v>
      </c>
      <c r="D649" t="s">
        <v>190</v>
      </c>
      <c r="E649" t="s">
        <v>2157</v>
      </c>
      <c r="F649" t="s">
        <v>800</v>
      </c>
      <c r="G649" t="s">
        <v>17</v>
      </c>
      <c r="H649" t="s">
        <v>205</v>
      </c>
      <c r="I649" t="s">
        <v>1126</v>
      </c>
      <c r="J649">
        <v>220</v>
      </c>
      <c r="K649">
        <v>968</v>
      </c>
      <c r="L649">
        <v>0</v>
      </c>
    </row>
    <row r="650" spans="1:12" hidden="1" x14ac:dyDescent="0.25">
      <c r="A650">
        <v>1062883</v>
      </c>
      <c r="B650" t="s">
        <v>1137</v>
      </c>
      <c r="C650" t="s">
        <v>13</v>
      </c>
      <c r="D650" t="s">
        <v>340</v>
      </c>
      <c r="E650" t="s">
        <v>2157</v>
      </c>
      <c r="F650" t="s">
        <v>800</v>
      </c>
      <c r="G650" t="s">
        <v>17</v>
      </c>
      <c r="H650" t="s">
        <v>801</v>
      </c>
      <c r="I650" t="s">
        <v>895</v>
      </c>
      <c r="J650">
        <v>200</v>
      </c>
      <c r="K650">
        <v>833</v>
      </c>
      <c r="L650">
        <v>0</v>
      </c>
    </row>
    <row r="651" spans="1:12" hidden="1" x14ac:dyDescent="0.25">
      <c r="A651">
        <v>1143766</v>
      </c>
      <c r="B651" t="s">
        <v>2158</v>
      </c>
      <c r="C651" t="s">
        <v>13</v>
      </c>
      <c r="D651" t="s">
        <v>340</v>
      </c>
      <c r="E651" t="s">
        <v>2157</v>
      </c>
      <c r="F651" t="s">
        <v>800</v>
      </c>
      <c r="G651" t="s">
        <v>17</v>
      </c>
      <c r="H651" t="s">
        <v>801</v>
      </c>
      <c r="I651" t="s">
        <v>901</v>
      </c>
      <c r="J651">
        <v>180</v>
      </c>
      <c r="K651">
        <v>718</v>
      </c>
      <c r="L651">
        <v>0</v>
      </c>
    </row>
    <row r="652" spans="1:12" hidden="1" x14ac:dyDescent="0.25">
      <c r="A652">
        <v>10041592</v>
      </c>
      <c r="B652" t="s">
        <v>2159</v>
      </c>
      <c r="C652" t="s">
        <v>13</v>
      </c>
      <c r="D652" t="s">
        <v>340</v>
      </c>
      <c r="E652" t="s">
        <v>2157</v>
      </c>
      <c r="F652" t="s">
        <v>800</v>
      </c>
      <c r="G652" t="s">
        <v>17</v>
      </c>
      <c r="H652" t="s">
        <v>801</v>
      </c>
      <c r="I652" t="s">
        <v>899</v>
      </c>
      <c r="J652">
        <v>170</v>
      </c>
      <c r="K652">
        <v>940</v>
      </c>
      <c r="L652">
        <v>0</v>
      </c>
    </row>
    <row r="653" spans="1:12" hidden="1" x14ac:dyDescent="0.25">
      <c r="A653">
        <v>1110145</v>
      </c>
      <c r="B653" t="s">
        <v>2160</v>
      </c>
      <c r="C653" t="s">
        <v>13</v>
      </c>
      <c r="D653" t="s">
        <v>340</v>
      </c>
      <c r="E653" t="s">
        <v>2157</v>
      </c>
      <c r="F653" t="s">
        <v>800</v>
      </c>
      <c r="G653" t="s">
        <v>17</v>
      </c>
      <c r="H653" t="s">
        <v>801</v>
      </c>
      <c r="I653" t="s">
        <v>2161</v>
      </c>
      <c r="J653">
        <v>170</v>
      </c>
      <c r="K653">
        <v>1039</v>
      </c>
      <c r="L653">
        <v>0</v>
      </c>
    </row>
    <row r="654" spans="1:12" hidden="1" x14ac:dyDescent="0.25">
      <c r="A654">
        <v>1109552</v>
      </c>
      <c r="B654" t="s">
        <v>2162</v>
      </c>
      <c r="C654" t="s">
        <v>13</v>
      </c>
      <c r="D654" t="s">
        <v>340</v>
      </c>
      <c r="E654" t="s">
        <v>2157</v>
      </c>
      <c r="F654" t="s">
        <v>800</v>
      </c>
      <c r="G654" t="s">
        <v>17</v>
      </c>
      <c r="H654" t="s">
        <v>801</v>
      </c>
      <c r="I654" t="s">
        <v>2163</v>
      </c>
      <c r="J654">
        <v>170</v>
      </c>
      <c r="K654">
        <v>1241</v>
      </c>
      <c r="L654">
        <v>0</v>
      </c>
    </row>
    <row r="655" spans="1:12" hidden="1" x14ac:dyDescent="0.25">
      <c r="A655">
        <v>9001805</v>
      </c>
      <c r="B655" t="s">
        <v>2164</v>
      </c>
      <c r="C655" t="s">
        <v>13</v>
      </c>
      <c r="D655" t="s">
        <v>340</v>
      </c>
      <c r="E655" t="s">
        <v>2157</v>
      </c>
      <c r="F655" t="s">
        <v>800</v>
      </c>
      <c r="G655" t="s">
        <v>17</v>
      </c>
      <c r="H655" t="s">
        <v>801</v>
      </c>
      <c r="I655" t="s">
        <v>895</v>
      </c>
      <c r="J655">
        <v>160</v>
      </c>
      <c r="K655">
        <v>924</v>
      </c>
      <c r="L655">
        <v>0</v>
      </c>
    </row>
    <row r="656" spans="1:12" hidden="1" x14ac:dyDescent="0.25">
      <c r="A656">
        <v>10824090</v>
      </c>
      <c r="B656" t="s">
        <v>1518</v>
      </c>
      <c r="C656" t="s">
        <v>21</v>
      </c>
      <c r="D656" t="s">
        <v>239</v>
      </c>
      <c r="E656" t="s">
        <v>1517</v>
      </c>
      <c r="F656" t="s">
        <v>800</v>
      </c>
      <c r="G656" t="s">
        <v>17</v>
      </c>
      <c r="H656" t="s">
        <v>205</v>
      </c>
      <c r="I656" t="s">
        <v>1519</v>
      </c>
      <c r="J656">
        <v>130</v>
      </c>
      <c r="K656">
        <v>1195</v>
      </c>
      <c r="L656">
        <v>0</v>
      </c>
    </row>
    <row r="657" spans="1:12" hidden="1" x14ac:dyDescent="0.25">
      <c r="A657">
        <v>8845649</v>
      </c>
      <c r="B657" t="s">
        <v>44</v>
      </c>
      <c r="C657" t="s">
        <v>13</v>
      </c>
      <c r="D657" t="s">
        <v>52</v>
      </c>
      <c r="E657" t="s">
        <v>1517</v>
      </c>
      <c r="F657" t="s">
        <v>800</v>
      </c>
      <c r="G657" t="s">
        <v>17</v>
      </c>
      <c r="H657" t="s">
        <v>801</v>
      </c>
      <c r="I657" t="s">
        <v>895</v>
      </c>
      <c r="J657">
        <v>180</v>
      </c>
      <c r="K657">
        <v>902</v>
      </c>
      <c r="L657">
        <v>0</v>
      </c>
    </row>
    <row r="658" spans="1:12" hidden="1" x14ac:dyDescent="0.25">
      <c r="A658">
        <v>9089120</v>
      </c>
      <c r="B658" t="s">
        <v>1184</v>
      </c>
      <c r="C658" t="s">
        <v>13</v>
      </c>
      <c r="D658" t="s">
        <v>52</v>
      </c>
      <c r="E658" t="s">
        <v>1517</v>
      </c>
      <c r="F658" t="s">
        <v>800</v>
      </c>
      <c r="G658" t="s">
        <v>17</v>
      </c>
      <c r="H658" t="s">
        <v>801</v>
      </c>
      <c r="I658" t="s">
        <v>901</v>
      </c>
      <c r="J658">
        <v>170</v>
      </c>
      <c r="K658">
        <v>871</v>
      </c>
      <c r="L658">
        <v>0</v>
      </c>
    </row>
    <row r="659" spans="1:12" hidden="1" x14ac:dyDescent="0.25">
      <c r="A659">
        <v>9823637</v>
      </c>
      <c r="B659" t="s">
        <v>2177</v>
      </c>
      <c r="C659" t="s">
        <v>21</v>
      </c>
      <c r="D659" t="s">
        <v>154</v>
      </c>
      <c r="E659" t="s">
        <v>2167</v>
      </c>
      <c r="F659" t="s">
        <v>800</v>
      </c>
      <c r="G659" t="s">
        <v>17</v>
      </c>
      <c r="H659" t="s">
        <v>205</v>
      </c>
      <c r="I659" t="s">
        <v>1138</v>
      </c>
      <c r="J659">
        <v>250</v>
      </c>
      <c r="K659">
        <v>1394</v>
      </c>
      <c r="L659">
        <v>1</v>
      </c>
    </row>
    <row r="660" spans="1:12" hidden="1" x14ac:dyDescent="0.25">
      <c r="A660">
        <v>8807518</v>
      </c>
      <c r="B660" t="s">
        <v>2178</v>
      </c>
      <c r="C660" t="s">
        <v>21</v>
      </c>
      <c r="D660" t="s">
        <v>154</v>
      </c>
      <c r="E660" t="s">
        <v>2167</v>
      </c>
      <c r="F660" t="s">
        <v>800</v>
      </c>
      <c r="G660" t="s">
        <v>17</v>
      </c>
      <c r="H660" t="s">
        <v>720</v>
      </c>
      <c r="I660" t="s">
        <v>2179</v>
      </c>
      <c r="J660">
        <v>230</v>
      </c>
      <c r="K660">
        <v>648</v>
      </c>
      <c r="L660">
        <v>1</v>
      </c>
    </row>
    <row r="661" spans="1:12" hidden="1" x14ac:dyDescent="0.25">
      <c r="A661">
        <v>2546840</v>
      </c>
      <c r="B661" t="s">
        <v>2180</v>
      </c>
      <c r="C661" t="s">
        <v>21</v>
      </c>
      <c r="D661" t="s">
        <v>154</v>
      </c>
      <c r="E661" t="s">
        <v>2167</v>
      </c>
      <c r="F661" t="s">
        <v>800</v>
      </c>
      <c r="G661" t="s">
        <v>17</v>
      </c>
      <c r="H661" t="s">
        <v>720</v>
      </c>
      <c r="I661" t="s">
        <v>940</v>
      </c>
      <c r="J661">
        <v>200</v>
      </c>
      <c r="K661">
        <v>881</v>
      </c>
      <c r="L661">
        <v>0</v>
      </c>
    </row>
    <row r="662" spans="1:12" hidden="1" x14ac:dyDescent="0.25">
      <c r="A662">
        <v>12961663</v>
      </c>
      <c r="B662" t="s">
        <v>2181</v>
      </c>
      <c r="C662" t="s">
        <v>21</v>
      </c>
      <c r="D662" t="s">
        <v>190</v>
      </c>
      <c r="E662" t="s">
        <v>2167</v>
      </c>
      <c r="F662" t="s">
        <v>800</v>
      </c>
      <c r="G662" t="s">
        <v>17</v>
      </c>
      <c r="H662" t="s">
        <v>205</v>
      </c>
      <c r="I662" t="s">
        <v>2182</v>
      </c>
      <c r="J662">
        <v>180</v>
      </c>
      <c r="K662">
        <v>1074</v>
      </c>
      <c r="L662">
        <v>0</v>
      </c>
    </row>
    <row r="663" spans="1:12" hidden="1" x14ac:dyDescent="0.25">
      <c r="A663">
        <v>9767487</v>
      </c>
      <c r="B663" t="s">
        <v>2166</v>
      </c>
      <c r="C663" t="s">
        <v>13</v>
      </c>
      <c r="D663" t="s">
        <v>14</v>
      </c>
      <c r="E663" t="s">
        <v>2167</v>
      </c>
      <c r="F663" t="s">
        <v>800</v>
      </c>
      <c r="G663" t="s">
        <v>17</v>
      </c>
      <c r="H663" t="s">
        <v>801</v>
      </c>
      <c r="I663" t="s">
        <v>2168</v>
      </c>
      <c r="J663">
        <v>230</v>
      </c>
      <c r="K663">
        <v>969</v>
      </c>
      <c r="L663">
        <v>1</v>
      </c>
    </row>
    <row r="664" spans="1:12" hidden="1" x14ac:dyDescent="0.25">
      <c r="A664">
        <v>1272308</v>
      </c>
      <c r="B664" t="s">
        <v>2169</v>
      </c>
      <c r="C664" t="s">
        <v>13</v>
      </c>
      <c r="D664" t="s">
        <v>14</v>
      </c>
      <c r="E664" t="s">
        <v>2167</v>
      </c>
      <c r="F664" t="s">
        <v>800</v>
      </c>
      <c r="G664" t="s">
        <v>17</v>
      </c>
      <c r="H664" t="s">
        <v>801</v>
      </c>
      <c r="I664" t="s">
        <v>1476</v>
      </c>
      <c r="J664">
        <v>220</v>
      </c>
      <c r="K664">
        <v>605</v>
      </c>
      <c r="L664">
        <v>1</v>
      </c>
    </row>
    <row r="665" spans="1:12" hidden="1" x14ac:dyDescent="0.25">
      <c r="A665">
        <v>8931383</v>
      </c>
      <c r="B665" t="s">
        <v>2170</v>
      </c>
      <c r="C665" t="s">
        <v>13</v>
      </c>
      <c r="D665" t="s">
        <v>14</v>
      </c>
      <c r="E665" t="s">
        <v>2167</v>
      </c>
      <c r="F665" t="s">
        <v>800</v>
      </c>
      <c r="G665" t="s">
        <v>17</v>
      </c>
      <c r="H665" t="s">
        <v>801</v>
      </c>
      <c r="I665" t="s">
        <v>808</v>
      </c>
      <c r="J665">
        <v>220</v>
      </c>
      <c r="K665">
        <v>745</v>
      </c>
      <c r="L665">
        <v>1</v>
      </c>
    </row>
    <row r="666" spans="1:12" hidden="1" x14ac:dyDescent="0.25">
      <c r="A666">
        <v>999378</v>
      </c>
      <c r="B666" t="s">
        <v>2171</v>
      </c>
      <c r="C666" t="s">
        <v>13</v>
      </c>
      <c r="D666" t="s">
        <v>14</v>
      </c>
      <c r="E666" t="s">
        <v>2167</v>
      </c>
      <c r="F666" t="s">
        <v>800</v>
      </c>
      <c r="G666" t="s">
        <v>17</v>
      </c>
      <c r="H666" t="s">
        <v>801</v>
      </c>
      <c r="I666" t="s">
        <v>812</v>
      </c>
      <c r="J666">
        <v>210</v>
      </c>
      <c r="K666">
        <v>734</v>
      </c>
      <c r="L666">
        <v>1</v>
      </c>
    </row>
    <row r="667" spans="1:12" hidden="1" x14ac:dyDescent="0.25">
      <c r="A667">
        <v>8619687</v>
      </c>
      <c r="B667" t="s">
        <v>2172</v>
      </c>
      <c r="C667" t="s">
        <v>13</v>
      </c>
      <c r="D667" t="s">
        <v>14</v>
      </c>
      <c r="E667" t="s">
        <v>2167</v>
      </c>
      <c r="F667" t="s">
        <v>800</v>
      </c>
      <c r="G667" t="s">
        <v>17</v>
      </c>
      <c r="H667" t="s">
        <v>801</v>
      </c>
      <c r="I667" t="s">
        <v>869</v>
      </c>
      <c r="J667">
        <v>210</v>
      </c>
      <c r="K667">
        <v>1112</v>
      </c>
      <c r="L667">
        <v>0</v>
      </c>
    </row>
    <row r="668" spans="1:12" hidden="1" x14ac:dyDescent="0.25">
      <c r="A668">
        <v>8270407</v>
      </c>
      <c r="B668" t="s">
        <v>2173</v>
      </c>
      <c r="C668" t="s">
        <v>13</v>
      </c>
      <c r="D668" t="s">
        <v>30</v>
      </c>
      <c r="E668" t="s">
        <v>2167</v>
      </c>
      <c r="F668" t="s">
        <v>800</v>
      </c>
      <c r="G668" t="s">
        <v>17</v>
      </c>
      <c r="H668" t="s">
        <v>801</v>
      </c>
      <c r="I668" t="s">
        <v>904</v>
      </c>
      <c r="J668">
        <v>210</v>
      </c>
      <c r="K668">
        <v>1226</v>
      </c>
      <c r="L668">
        <v>0</v>
      </c>
    </row>
    <row r="669" spans="1:12" hidden="1" x14ac:dyDescent="0.25">
      <c r="A669">
        <v>9771274</v>
      </c>
      <c r="B669" t="s">
        <v>2174</v>
      </c>
      <c r="C669" t="s">
        <v>13</v>
      </c>
      <c r="D669" t="s">
        <v>14</v>
      </c>
      <c r="E669" t="s">
        <v>2167</v>
      </c>
      <c r="F669" t="s">
        <v>800</v>
      </c>
      <c r="G669" t="s">
        <v>17</v>
      </c>
      <c r="H669" t="s">
        <v>801</v>
      </c>
      <c r="I669" t="s">
        <v>1476</v>
      </c>
      <c r="J669">
        <v>190</v>
      </c>
      <c r="K669">
        <v>1099</v>
      </c>
      <c r="L669">
        <v>0</v>
      </c>
    </row>
    <row r="670" spans="1:12" hidden="1" x14ac:dyDescent="0.25">
      <c r="A670">
        <v>8718990</v>
      </c>
      <c r="B670" t="s">
        <v>2175</v>
      </c>
      <c r="C670" t="s">
        <v>13</v>
      </c>
      <c r="D670" t="s">
        <v>52</v>
      </c>
      <c r="E670" t="s">
        <v>2167</v>
      </c>
      <c r="F670" t="s">
        <v>800</v>
      </c>
      <c r="G670" t="s">
        <v>17</v>
      </c>
      <c r="H670" t="s">
        <v>801</v>
      </c>
      <c r="I670" t="s">
        <v>2176</v>
      </c>
      <c r="J670">
        <v>170</v>
      </c>
      <c r="K670">
        <v>766</v>
      </c>
      <c r="L670">
        <v>0</v>
      </c>
    </row>
    <row r="671" spans="1:12" hidden="1" x14ac:dyDescent="0.25">
      <c r="A671">
        <v>2449419</v>
      </c>
      <c r="B671" t="s">
        <v>878</v>
      </c>
      <c r="C671" t="s">
        <v>21</v>
      </c>
      <c r="D671" t="s">
        <v>239</v>
      </c>
      <c r="E671" t="s">
        <v>876</v>
      </c>
      <c r="F671" t="s">
        <v>800</v>
      </c>
      <c r="G671" t="s">
        <v>17</v>
      </c>
      <c r="H671" t="s">
        <v>205</v>
      </c>
      <c r="I671" t="s">
        <v>841</v>
      </c>
      <c r="J671">
        <v>210</v>
      </c>
      <c r="K671">
        <v>1376</v>
      </c>
      <c r="L671">
        <v>1</v>
      </c>
    </row>
    <row r="672" spans="1:12" hidden="1" x14ac:dyDescent="0.25">
      <c r="A672">
        <v>2416611</v>
      </c>
      <c r="B672" t="s">
        <v>879</v>
      </c>
      <c r="C672" t="s">
        <v>21</v>
      </c>
      <c r="D672" t="s">
        <v>239</v>
      </c>
      <c r="E672" t="s">
        <v>876</v>
      </c>
      <c r="F672" t="s">
        <v>800</v>
      </c>
      <c r="G672" t="s">
        <v>17</v>
      </c>
      <c r="H672" t="s">
        <v>205</v>
      </c>
      <c r="I672" t="s">
        <v>838</v>
      </c>
      <c r="J672">
        <v>210</v>
      </c>
      <c r="K672">
        <v>1526</v>
      </c>
      <c r="L672">
        <v>1</v>
      </c>
    </row>
    <row r="673" spans="1:12" hidden="1" x14ac:dyDescent="0.25">
      <c r="A673">
        <v>2583619</v>
      </c>
      <c r="B673" t="s">
        <v>880</v>
      </c>
      <c r="C673" t="s">
        <v>21</v>
      </c>
      <c r="D673" t="s">
        <v>239</v>
      </c>
      <c r="E673" t="s">
        <v>876</v>
      </c>
      <c r="F673" t="s">
        <v>800</v>
      </c>
      <c r="G673" t="s">
        <v>17</v>
      </c>
      <c r="H673" t="s">
        <v>205</v>
      </c>
      <c r="I673" t="s">
        <v>881</v>
      </c>
      <c r="J673">
        <v>210</v>
      </c>
      <c r="K673">
        <v>1710</v>
      </c>
      <c r="L673">
        <v>1</v>
      </c>
    </row>
    <row r="674" spans="1:12" hidden="1" x14ac:dyDescent="0.25">
      <c r="A674">
        <v>8671773</v>
      </c>
      <c r="B674" t="s">
        <v>882</v>
      </c>
      <c r="C674" t="s">
        <v>21</v>
      </c>
      <c r="D674" t="s">
        <v>37</v>
      </c>
      <c r="E674" t="s">
        <v>876</v>
      </c>
      <c r="F674" t="s">
        <v>800</v>
      </c>
      <c r="G674" t="s">
        <v>17</v>
      </c>
      <c r="H674" t="s">
        <v>205</v>
      </c>
      <c r="I674" t="s">
        <v>883</v>
      </c>
      <c r="J674">
        <v>180</v>
      </c>
      <c r="K674">
        <v>1190</v>
      </c>
      <c r="L674">
        <v>0</v>
      </c>
    </row>
    <row r="675" spans="1:12" hidden="1" x14ac:dyDescent="0.25">
      <c r="A675">
        <v>2596916</v>
      </c>
      <c r="B675" t="s">
        <v>884</v>
      </c>
      <c r="C675" t="s">
        <v>21</v>
      </c>
      <c r="D675" t="s">
        <v>239</v>
      </c>
      <c r="E675" t="s">
        <v>876</v>
      </c>
      <c r="F675" t="s">
        <v>800</v>
      </c>
      <c r="G675" t="s">
        <v>17</v>
      </c>
      <c r="H675" t="s">
        <v>205</v>
      </c>
      <c r="I675" t="s">
        <v>885</v>
      </c>
      <c r="J675">
        <v>180</v>
      </c>
      <c r="K675">
        <v>1670</v>
      </c>
      <c r="L675">
        <v>0</v>
      </c>
    </row>
    <row r="676" spans="1:12" hidden="1" x14ac:dyDescent="0.25">
      <c r="A676">
        <v>8573408</v>
      </c>
      <c r="B676" t="s">
        <v>886</v>
      </c>
      <c r="C676" t="s">
        <v>21</v>
      </c>
      <c r="D676" t="s">
        <v>37</v>
      </c>
      <c r="E676" t="s">
        <v>876</v>
      </c>
      <c r="F676" t="s">
        <v>800</v>
      </c>
      <c r="G676" t="s">
        <v>17</v>
      </c>
      <c r="H676" t="s">
        <v>205</v>
      </c>
      <c r="I676" t="s">
        <v>838</v>
      </c>
      <c r="J676">
        <v>150</v>
      </c>
      <c r="K676">
        <v>1050</v>
      </c>
      <c r="L676">
        <v>0</v>
      </c>
    </row>
    <row r="677" spans="1:12" hidden="1" x14ac:dyDescent="0.25">
      <c r="A677">
        <v>8671151</v>
      </c>
      <c r="B677" t="s">
        <v>887</v>
      </c>
      <c r="C677" t="s">
        <v>21</v>
      </c>
      <c r="D677" t="s">
        <v>22</v>
      </c>
      <c r="E677" t="s">
        <v>876</v>
      </c>
      <c r="F677" t="s">
        <v>800</v>
      </c>
      <c r="G677" t="s">
        <v>17</v>
      </c>
      <c r="H677" t="s">
        <v>205</v>
      </c>
      <c r="I677" t="s">
        <v>888</v>
      </c>
      <c r="J677">
        <v>140</v>
      </c>
      <c r="K677">
        <v>1417</v>
      </c>
      <c r="L677">
        <v>0</v>
      </c>
    </row>
    <row r="678" spans="1:12" hidden="1" x14ac:dyDescent="0.25">
      <c r="A678">
        <v>8536259</v>
      </c>
      <c r="B678" t="s">
        <v>561</v>
      </c>
      <c r="C678" t="s">
        <v>21</v>
      </c>
      <c r="D678" t="s">
        <v>37</v>
      </c>
      <c r="E678" t="s">
        <v>876</v>
      </c>
      <c r="F678" t="s">
        <v>800</v>
      </c>
      <c r="G678" t="s">
        <v>17</v>
      </c>
      <c r="H678" t="s">
        <v>205</v>
      </c>
      <c r="I678" t="s">
        <v>889</v>
      </c>
      <c r="J678">
        <v>140</v>
      </c>
      <c r="K678">
        <v>1432</v>
      </c>
      <c r="L678">
        <v>0</v>
      </c>
    </row>
    <row r="679" spans="1:12" hidden="1" x14ac:dyDescent="0.25">
      <c r="A679">
        <v>9562019</v>
      </c>
      <c r="B679" t="s">
        <v>890</v>
      </c>
      <c r="C679" t="s">
        <v>21</v>
      </c>
      <c r="D679" t="s">
        <v>37</v>
      </c>
      <c r="E679" t="s">
        <v>876</v>
      </c>
      <c r="F679" t="s">
        <v>800</v>
      </c>
      <c r="G679" t="s">
        <v>17</v>
      </c>
      <c r="H679" t="s">
        <v>205</v>
      </c>
      <c r="I679" t="s">
        <v>821</v>
      </c>
      <c r="J679">
        <v>130</v>
      </c>
      <c r="K679">
        <v>1650</v>
      </c>
      <c r="L679">
        <v>0</v>
      </c>
    </row>
    <row r="680" spans="1:12" hidden="1" x14ac:dyDescent="0.25">
      <c r="A680">
        <v>8835018</v>
      </c>
      <c r="B680" t="s">
        <v>891</v>
      </c>
      <c r="C680" t="s">
        <v>21</v>
      </c>
      <c r="D680" t="s">
        <v>37</v>
      </c>
      <c r="E680" t="s">
        <v>876</v>
      </c>
      <c r="F680" t="s">
        <v>800</v>
      </c>
      <c r="G680" t="s">
        <v>17</v>
      </c>
      <c r="H680" t="s">
        <v>205</v>
      </c>
      <c r="I680" t="s">
        <v>892</v>
      </c>
      <c r="J680">
        <v>110</v>
      </c>
      <c r="K680">
        <v>1300</v>
      </c>
      <c r="L680">
        <v>0</v>
      </c>
    </row>
    <row r="681" spans="1:12" hidden="1" x14ac:dyDescent="0.25">
      <c r="A681">
        <v>1134648</v>
      </c>
      <c r="B681" t="s">
        <v>875</v>
      </c>
      <c r="C681" t="s">
        <v>13</v>
      </c>
      <c r="D681" t="s">
        <v>34</v>
      </c>
      <c r="E681" t="s">
        <v>876</v>
      </c>
      <c r="F681" t="s">
        <v>800</v>
      </c>
      <c r="G681" t="s">
        <v>17</v>
      </c>
      <c r="H681" t="s">
        <v>801</v>
      </c>
      <c r="I681" t="s">
        <v>877</v>
      </c>
      <c r="J681">
        <v>200</v>
      </c>
      <c r="K681">
        <v>1449</v>
      </c>
      <c r="L681">
        <v>0</v>
      </c>
    </row>
    <row r="682" spans="1:12" hidden="1" x14ac:dyDescent="0.25">
      <c r="A682">
        <v>2514643</v>
      </c>
      <c r="B682" t="s">
        <v>2196</v>
      </c>
      <c r="C682" t="s">
        <v>21</v>
      </c>
      <c r="D682" t="s">
        <v>190</v>
      </c>
      <c r="E682" t="s">
        <v>2192</v>
      </c>
      <c r="F682" t="s">
        <v>800</v>
      </c>
      <c r="G682" t="s">
        <v>17</v>
      </c>
      <c r="H682" t="s">
        <v>205</v>
      </c>
      <c r="I682" t="s">
        <v>831</v>
      </c>
      <c r="J682">
        <v>220</v>
      </c>
      <c r="K682">
        <v>1526</v>
      </c>
      <c r="L682">
        <v>1</v>
      </c>
    </row>
    <row r="683" spans="1:12" hidden="1" x14ac:dyDescent="0.25">
      <c r="A683">
        <v>11976148</v>
      </c>
      <c r="B683" t="s">
        <v>2197</v>
      </c>
      <c r="C683" t="s">
        <v>21</v>
      </c>
      <c r="D683" t="s">
        <v>190</v>
      </c>
      <c r="E683" t="s">
        <v>2192</v>
      </c>
      <c r="F683" t="s">
        <v>800</v>
      </c>
      <c r="G683" t="s">
        <v>17</v>
      </c>
      <c r="H683" t="s">
        <v>205</v>
      </c>
      <c r="I683" t="s">
        <v>1488</v>
      </c>
      <c r="J683">
        <v>170</v>
      </c>
      <c r="K683">
        <v>1746</v>
      </c>
      <c r="L683">
        <v>0</v>
      </c>
    </row>
    <row r="684" spans="1:12" hidden="1" x14ac:dyDescent="0.25">
      <c r="A684">
        <v>8226374</v>
      </c>
      <c r="B684" t="s">
        <v>2191</v>
      </c>
      <c r="C684" t="s">
        <v>13</v>
      </c>
      <c r="D684" t="s">
        <v>340</v>
      </c>
      <c r="E684" t="s">
        <v>2192</v>
      </c>
      <c r="F684" t="s">
        <v>800</v>
      </c>
      <c r="G684" t="s">
        <v>17</v>
      </c>
      <c r="H684" t="s">
        <v>801</v>
      </c>
      <c r="I684" t="s">
        <v>2193</v>
      </c>
      <c r="J684">
        <v>190</v>
      </c>
      <c r="K684">
        <v>865</v>
      </c>
      <c r="L684">
        <v>0</v>
      </c>
    </row>
    <row r="685" spans="1:12" hidden="1" x14ac:dyDescent="0.25">
      <c r="A685">
        <v>1243928</v>
      </c>
      <c r="B685" t="s">
        <v>887</v>
      </c>
      <c r="C685" t="s">
        <v>13</v>
      </c>
      <c r="D685" t="s">
        <v>340</v>
      </c>
      <c r="E685" t="s">
        <v>2192</v>
      </c>
      <c r="F685" t="s">
        <v>800</v>
      </c>
      <c r="G685" t="s">
        <v>17</v>
      </c>
      <c r="H685" t="s">
        <v>801</v>
      </c>
      <c r="I685" t="s">
        <v>2194</v>
      </c>
      <c r="J685">
        <v>90</v>
      </c>
      <c r="K685">
        <v>864</v>
      </c>
      <c r="L685">
        <v>0</v>
      </c>
    </row>
    <row r="686" spans="1:12" hidden="1" x14ac:dyDescent="0.25">
      <c r="A686">
        <v>9674574</v>
      </c>
      <c r="B686" t="s">
        <v>2195</v>
      </c>
      <c r="C686" t="s">
        <v>13</v>
      </c>
      <c r="D686" t="s">
        <v>340</v>
      </c>
      <c r="E686" t="s">
        <v>2192</v>
      </c>
      <c r="F686" t="s">
        <v>800</v>
      </c>
      <c r="G686" t="s">
        <v>17</v>
      </c>
      <c r="H686" t="s">
        <v>801</v>
      </c>
      <c r="I686" t="s">
        <v>1811</v>
      </c>
      <c r="J686">
        <v>90</v>
      </c>
      <c r="K686">
        <v>885</v>
      </c>
      <c r="L686">
        <v>0</v>
      </c>
    </row>
    <row r="687" spans="1:12" hidden="1" x14ac:dyDescent="0.25">
      <c r="A687">
        <v>2455480</v>
      </c>
      <c r="B687" t="s">
        <v>818</v>
      </c>
      <c r="C687" t="s">
        <v>21</v>
      </c>
      <c r="D687" t="s">
        <v>208</v>
      </c>
      <c r="E687" t="s">
        <v>799</v>
      </c>
      <c r="F687" t="s">
        <v>800</v>
      </c>
      <c r="G687" t="s">
        <v>17</v>
      </c>
      <c r="H687" t="s">
        <v>205</v>
      </c>
      <c r="I687" t="s">
        <v>819</v>
      </c>
      <c r="J687">
        <v>260</v>
      </c>
      <c r="K687">
        <v>856</v>
      </c>
      <c r="L687">
        <v>1</v>
      </c>
    </row>
    <row r="688" spans="1:12" hidden="1" x14ac:dyDescent="0.25">
      <c r="A688">
        <v>11589094</v>
      </c>
      <c r="B688" t="s">
        <v>820</v>
      </c>
      <c r="C688" t="s">
        <v>21</v>
      </c>
      <c r="D688" t="s">
        <v>204</v>
      </c>
      <c r="E688" t="s">
        <v>799</v>
      </c>
      <c r="F688" t="s">
        <v>800</v>
      </c>
      <c r="G688" t="s">
        <v>17</v>
      </c>
      <c r="H688" t="s">
        <v>205</v>
      </c>
      <c r="I688" t="s">
        <v>821</v>
      </c>
      <c r="J688">
        <v>250</v>
      </c>
      <c r="K688">
        <v>900</v>
      </c>
      <c r="L688">
        <v>1</v>
      </c>
    </row>
    <row r="689" spans="1:12" hidden="1" x14ac:dyDescent="0.25">
      <c r="A689">
        <v>12650261</v>
      </c>
      <c r="B689" t="s">
        <v>822</v>
      </c>
      <c r="C689" t="s">
        <v>21</v>
      </c>
      <c r="D689" t="s">
        <v>204</v>
      </c>
      <c r="E689" t="s">
        <v>799</v>
      </c>
      <c r="F689" t="s">
        <v>800</v>
      </c>
      <c r="G689" t="s">
        <v>17</v>
      </c>
      <c r="H689" t="s">
        <v>205</v>
      </c>
      <c r="I689" t="s">
        <v>819</v>
      </c>
      <c r="J689">
        <v>240</v>
      </c>
      <c r="K689">
        <v>1632</v>
      </c>
      <c r="L689">
        <v>1</v>
      </c>
    </row>
    <row r="690" spans="1:12" hidden="1" x14ac:dyDescent="0.25">
      <c r="A690">
        <v>10668551</v>
      </c>
      <c r="B690" t="s">
        <v>805</v>
      </c>
      <c r="C690" t="s">
        <v>21</v>
      </c>
      <c r="D690" t="s">
        <v>208</v>
      </c>
      <c r="E690" t="s">
        <v>799</v>
      </c>
      <c r="F690" t="s">
        <v>800</v>
      </c>
      <c r="G690" t="s">
        <v>17</v>
      </c>
      <c r="H690" t="s">
        <v>205</v>
      </c>
      <c r="I690" t="s">
        <v>823</v>
      </c>
      <c r="J690">
        <v>240</v>
      </c>
      <c r="K690">
        <v>1792</v>
      </c>
      <c r="L690">
        <v>1</v>
      </c>
    </row>
    <row r="691" spans="1:12" hidden="1" x14ac:dyDescent="0.25">
      <c r="A691">
        <v>11525789</v>
      </c>
      <c r="B691" t="s">
        <v>824</v>
      </c>
      <c r="C691" t="s">
        <v>21</v>
      </c>
      <c r="D691" t="s">
        <v>204</v>
      </c>
      <c r="E691" t="s">
        <v>799</v>
      </c>
      <c r="F691" t="s">
        <v>800</v>
      </c>
      <c r="G691" t="s">
        <v>17</v>
      </c>
      <c r="H691" t="s">
        <v>205</v>
      </c>
      <c r="I691" t="s">
        <v>825</v>
      </c>
      <c r="J691">
        <v>210</v>
      </c>
      <c r="K691">
        <v>958</v>
      </c>
      <c r="L691">
        <v>1</v>
      </c>
    </row>
    <row r="692" spans="1:12" hidden="1" x14ac:dyDescent="0.25">
      <c r="A692">
        <v>1206727</v>
      </c>
      <c r="B692" t="s">
        <v>826</v>
      </c>
      <c r="C692" t="s">
        <v>21</v>
      </c>
      <c r="D692" t="s">
        <v>204</v>
      </c>
      <c r="E692" t="s">
        <v>799</v>
      </c>
      <c r="F692" t="s">
        <v>800</v>
      </c>
      <c r="G692" t="s">
        <v>17</v>
      </c>
      <c r="H692" t="s">
        <v>205</v>
      </c>
      <c r="I692" t="s">
        <v>827</v>
      </c>
      <c r="J692">
        <v>210</v>
      </c>
      <c r="K692">
        <v>1094</v>
      </c>
      <c r="L692">
        <v>1</v>
      </c>
    </row>
    <row r="693" spans="1:12" hidden="1" x14ac:dyDescent="0.25">
      <c r="A693">
        <v>11270615</v>
      </c>
      <c r="B693" t="s">
        <v>828</v>
      </c>
      <c r="C693" t="s">
        <v>21</v>
      </c>
      <c r="D693" t="s">
        <v>204</v>
      </c>
      <c r="E693" t="s">
        <v>799</v>
      </c>
      <c r="F693" t="s">
        <v>800</v>
      </c>
      <c r="G693" t="s">
        <v>17</v>
      </c>
      <c r="H693" t="s">
        <v>205</v>
      </c>
      <c r="I693" t="s">
        <v>829</v>
      </c>
      <c r="J693">
        <v>170</v>
      </c>
      <c r="K693">
        <v>878</v>
      </c>
      <c r="L693">
        <v>0</v>
      </c>
    </row>
    <row r="694" spans="1:12" hidden="1" x14ac:dyDescent="0.25">
      <c r="A694">
        <v>1294860</v>
      </c>
      <c r="B694" t="s">
        <v>830</v>
      </c>
      <c r="C694" t="s">
        <v>21</v>
      </c>
      <c r="D694" t="s">
        <v>208</v>
      </c>
      <c r="E694" t="s">
        <v>799</v>
      </c>
      <c r="F694" t="s">
        <v>800</v>
      </c>
      <c r="G694" t="s">
        <v>17</v>
      </c>
      <c r="H694" t="s">
        <v>205</v>
      </c>
      <c r="I694" t="s">
        <v>831</v>
      </c>
      <c r="J694">
        <v>170</v>
      </c>
      <c r="K694">
        <v>1246</v>
      </c>
      <c r="L694">
        <v>0</v>
      </c>
    </row>
    <row r="695" spans="1:12" hidden="1" x14ac:dyDescent="0.25">
      <c r="A695">
        <v>9014304</v>
      </c>
      <c r="B695" t="s">
        <v>832</v>
      </c>
      <c r="C695" t="s">
        <v>21</v>
      </c>
      <c r="D695" t="s">
        <v>208</v>
      </c>
      <c r="E695" t="s">
        <v>799</v>
      </c>
      <c r="F695" t="s">
        <v>800</v>
      </c>
      <c r="G695" t="s">
        <v>17</v>
      </c>
      <c r="H695" t="s">
        <v>205</v>
      </c>
      <c r="I695" t="s">
        <v>833</v>
      </c>
      <c r="J695">
        <v>170</v>
      </c>
      <c r="K695">
        <v>1486</v>
      </c>
      <c r="L695">
        <v>0</v>
      </c>
    </row>
    <row r="696" spans="1:12" hidden="1" x14ac:dyDescent="0.25">
      <c r="A696">
        <v>2374189</v>
      </c>
      <c r="B696" t="s">
        <v>834</v>
      </c>
      <c r="C696" t="s">
        <v>21</v>
      </c>
      <c r="D696" t="s">
        <v>208</v>
      </c>
      <c r="E696" t="s">
        <v>799</v>
      </c>
      <c r="F696" t="s">
        <v>800</v>
      </c>
      <c r="G696" t="s">
        <v>17</v>
      </c>
      <c r="H696" t="s">
        <v>205</v>
      </c>
      <c r="I696" t="s">
        <v>835</v>
      </c>
      <c r="J696">
        <v>170</v>
      </c>
      <c r="K696">
        <v>1800</v>
      </c>
      <c r="L696">
        <v>0</v>
      </c>
    </row>
    <row r="697" spans="1:12" hidden="1" x14ac:dyDescent="0.25">
      <c r="A697">
        <v>9933853</v>
      </c>
      <c r="B697" t="s">
        <v>836</v>
      </c>
      <c r="C697" t="s">
        <v>21</v>
      </c>
      <c r="D697" t="s">
        <v>84</v>
      </c>
      <c r="E697" t="s">
        <v>799</v>
      </c>
      <c r="F697" t="s">
        <v>800</v>
      </c>
      <c r="G697" t="s">
        <v>17</v>
      </c>
      <c r="H697" t="s">
        <v>205</v>
      </c>
      <c r="I697" t="s">
        <v>833</v>
      </c>
      <c r="J697">
        <v>160</v>
      </c>
      <c r="K697">
        <v>869</v>
      </c>
      <c r="L697">
        <v>0</v>
      </c>
    </row>
    <row r="698" spans="1:12" hidden="1" x14ac:dyDescent="0.25">
      <c r="A698">
        <v>12371208</v>
      </c>
      <c r="B698" t="s">
        <v>837</v>
      </c>
      <c r="C698" t="s">
        <v>21</v>
      </c>
      <c r="D698" t="s">
        <v>41</v>
      </c>
      <c r="E698" t="s">
        <v>799</v>
      </c>
      <c r="F698" t="s">
        <v>800</v>
      </c>
      <c r="G698" t="s">
        <v>17</v>
      </c>
      <c r="H698" t="s">
        <v>205</v>
      </c>
      <c r="I698" t="s">
        <v>838</v>
      </c>
      <c r="J698">
        <v>160</v>
      </c>
      <c r="K698">
        <v>1207</v>
      </c>
      <c r="L698">
        <v>0</v>
      </c>
    </row>
    <row r="699" spans="1:12" hidden="1" x14ac:dyDescent="0.25">
      <c r="A699">
        <v>11609232</v>
      </c>
      <c r="B699" t="s">
        <v>839</v>
      </c>
      <c r="C699" t="s">
        <v>21</v>
      </c>
      <c r="D699" t="s">
        <v>204</v>
      </c>
      <c r="E699" t="s">
        <v>799</v>
      </c>
      <c r="F699" t="s">
        <v>800</v>
      </c>
      <c r="G699" t="s">
        <v>17</v>
      </c>
      <c r="H699" t="s">
        <v>205</v>
      </c>
      <c r="I699" t="s">
        <v>838</v>
      </c>
      <c r="J699">
        <v>160</v>
      </c>
      <c r="K699">
        <v>1368</v>
      </c>
      <c r="L699">
        <v>0</v>
      </c>
    </row>
    <row r="700" spans="1:12" hidden="1" x14ac:dyDescent="0.25">
      <c r="A700">
        <v>11588850</v>
      </c>
      <c r="B700" t="s">
        <v>840</v>
      </c>
      <c r="C700" t="s">
        <v>21</v>
      </c>
      <c r="D700" t="s">
        <v>204</v>
      </c>
      <c r="E700" t="s">
        <v>799</v>
      </c>
      <c r="F700" t="s">
        <v>800</v>
      </c>
      <c r="G700" t="s">
        <v>17</v>
      </c>
      <c r="H700" t="s">
        <v>205</v>
      </c>
      <c r="I700" t="s">
        <v>841</v>
      </c>
      <c r="J700">
        <v>140</v>
      </c>
      <c r="K700">
        <v>903</v>
      </c>
      <c r="L700">
        <v>0</v>
      </c>
    </row>
    <row r="701" spans="1:12" hidden="1" x14ac:dyDescent="0.25">
      <c r="A701">
        <v>10895725</v>
      </c>
      <c r="B701" t="s">
        <v>842</v>
      </c>
      <c r="C701" t="s">
        <v>21</v>
      </c>
      <c r="D701" t="s">
        <v>204</v>
      </c>
      <c r="E701" t="s">
        <v>799</v>
      </c>
      <c r="F701" t="s">
        <v>800</v>
      </c>
      <c r="G701" t="s">
        <v>17</v>
      </c>
      <c r="H701" t="s">
        <v>205</v>
      </c>
      <c r="I701" t="s">
        <v>821</v>
      </c>
      <c r="J701">
        <v>120</v>
      </c>
      <c r="K701">
        <v>935</v>
      </c>
      <c r="L701">
        <v>0</v>
      </c>
    </row>
    <row r="702" spans="1:12" hidden="1" x14ac:dyDescent="0.25">
      <c r="A702">
        <v>12666397</v>
      </c>
      <c r="B702" t="s">
        <v>843</v>
      </c>
      <c r="C702" t="s">
        <v>21</v>
      </c>
      <c r="D702" t="s">
        <v>41</v>
      </c>
      <c r="E702" t="s">
        <v>799</v>
      </c>
      <c r="F702" t="s">
        <v>800</v>
      </c>
      <c r="G702" t="s">
        <v>17</v>
      </c>
      <c r="H702" t="s">
        <v>205</v>
      </c>
      <c r="I702" t="s">
        <v>838</v>
      </c>
      <c r="J702">
        <v>120</v>
      </c>
      <c r="K702">
        <v>1073</v>
      </c>
      <c r="L702">
        <v>0</v>
      </c>
    </row>
    <row r="703" spans="1:12" hidden="1" x14ac:dyDescent="0.25">
      <c r="A703">
        <v>2551379</v>
      </c>
      <c r="B703" t="s">
        <v>844</v>
      </c>
      <c r="C703" t="s">
        <v>21</v>
      </c>
      <c r="D703" t="s">
        <v>41</v>
      </c>
      <c r="E703" t="s">
        <v>799</v>
      </c>
      <c r="F703" t="s">
        <v>800</v>
      </c>
      <c r="G703" t="s">
        <v>17</v>
      </c>
      <c r="H703" t="s">
        <v>205</v>
      </c>
      <c r="I703" t="s">
        <v>838</v>
      </c>
      <c r="J703">
        <v>110</v>
      </c>
      <c r="K703">
        <v>1493</v>
      </c>
      <c r="L703">
        <v>0</v>
      </c>
    </row>
    <row r="704" spans="1:12" hidden="1" x14ac:dyDescent="0.25">
      <c r="A704">
        <v>12977159</v>
      </c>
      <c r="B704" t="s">
        <v>845</v>
      </c>
      <c r="C704" t="s">
        <v>21</v>
      </c>
      <c r="D704" t="s">
        <v>41</v>
      </c>
      <c r="E704" t="s">
        <v>799</v>
      </c>
      <c r="F704" t="s">
        <v>800</v>
      </c>
      <c r="G704" t="s">
        <v>17</v>
      </c>
      <c r="H704" t="s">
        <v>205</v>
      </c>
      <c r="I704" t="s">
        <v>846</v>
      </c>
      <c r="J704">
        <v>80</v>
      </c>
      <c r="K704">
        <v>908</v>
      </c>
      <c r="L704">
        <v>0</v>
      </c>
    </row>
    <row r="705" spans="1:12" hidden="1" x14ac:dyDescent="0.25">
      <c r="A705">
        <v>11591862</v>
      </c>
      <c r="B705" t="s">
        <v>847</v>
      </c>
      <c r="C705" t="s">
        <v>21</v>
      </c>
      <c r="D705" t="s">
        <v>208</v>
      </c>
      <c r="E705" t="s">
        <v>799</v>
      </c>
      <c r="F705" t="s">
        <v>800</v>
      </c>
      <c r="G705" t="s">
        <v>17</v>
      </c>
      <c r="H705" t="s">
        <v>205</v>
      </c>
      <c r="I705" t="s">
        <v>848</v>
      </c>
      <c r="J705">
        <v>80</v>
      </c>
      <c r="K705">
        <v>1572</v>
      </c>
      <c r="L705">
        <v>0</v>
      </c>
    </row>
    <row r="706" spans="1:12" hidden="1" x14ac:dyDescent="0.25">
      <c r="A706">
        <v>1113259</v>
      </c>
      <c r="B706" t="s">
        <v>798</v>
      </c>
      <c r="C706" t="s">
        <v>13</v>
      </c>
      <c r="D706" t="s">
        <v>68</v>
      </c>
      <c r="E706" t="s">
        <v>799</v>
      </c>
      <c r="F706" t="s">
        <v>800</v>
      </c>
      <c r="G706" t="s">
        <v>17</v>
      </c>
      <c r="H706" t="s">
        <v>801</v>
      </c>
      <c r="I706" t="s">
        <v>802</v>
      </c>
      <c r="J706">
        <v>240</v>
      </c>
      <c r="K706">
        <v>664</v>
      </c>
      <c r="L706">
        <v>1</v>
      </c>
    </row>
    <row r="707" spans="1:12" hidden="1" x14ac:dyDescent="0.25">
      <c r="A707">
        <v>2545566</v>
      </c>
      <c r="B707" t="s">
        <v>803</v>
      </c>
      <c r="C707" t="s">
        <v>13</v>
      </c>
      <c r="D707" t="s">
        <v>68</v>
      </c>
      <c r="E707" t="s">
        <v>799</v>
      </c>
      <c r="F707" t="s">
        <v>800</v>
      </c>
      <c r="G707" t="s">
        <v>17</v>
      </c>
      <c r="H707" t="s">
        <v>801</v>
      </c>
      <c r="I707" t="s">
        <v>804</v>
      </c>
      <c r="J707">
        <v>210</v>
      </c>
      <c r="K707">
        <v>948</v>
      </c>
      <c r="L707">
        <v>1</v>
      </c>
    </row>
    <row r="708" spans="1:12" hidden="1" x14ac:dyDescent="0.25">
      <c r="A708">
        <v>8346672</v>
      </c>
      <c r="B708" t="s">
        <v>805</v>
      </c>
      <c r="C708" t="s">
        <v>13</v>
      </c>
      <c r="D708" t="s">
        <v>68</v>
      </c>
      <c r="E708" t="s">
        <v>799</v>
      </c>
      <c r="F708" t="s">
        <v>800</v>
      </c>
      <c r="G708" t="s">
        <v>17</v>
      </c>
      <c r="H708" t="s">
        <v>801</v>
      </c>
      <c r="I708" t="s">
        <v>806</v>
      </c>
      <c r="J708">
        <v>210</v>
      </c>
      <c r="K708">
        <v>981</v>
      </c>
      <c r="L708">
        <v>1</v>
      </c>
    </row>
    <row r="709" spans="1:12" hidden="1" x14ac:dyDescent="0.25">
      <c r="A709">
        <v>8201823</v>
      </c>
      <c r="B709" t="s">
        <v>807</v>
      </c>
      <c r="C709" t="s">
        <v>13</v>
      </c>
      <c r="D709" t="s">
        <v>68</v>
      </c>
      <c r="E709" t="s">
        <v>799</v>
      </c>
      <c r="F709" t="s">
        <v>800</v>
      </c>
      <c r="G709" t="s">
        <v>17</v>
      </c>
      <c r="H709" t="s">
        <v>801</v>
      </c>
      <c r="I709" t="s">
        <v>808</v>
      </c>
      <c r="J709">
        <v>210</v>
      </c>
      <c r="K709">
        <v>1133</v>
      </c>
      <c r="L709">
        <v>1</v>
      </c>
    </row>
    <row r="710" spans="1:12" hidden="1" x14ac:dyDescent="0.25">
      <c r="A710">
        <v>10665610</v>
      </c>
      <c r="B710" t="s">
        <v>809</v>
      </c>
      <c r="C710" t="s">
        <v>13</v>
      </c>
      <c r="D710" t="s">
        <v>255</v>
      </c>
      <c r="E710" t="s">
        <v>799</v>
      </c>
      <c r="F710" t="s">
        <v>800</v>
      </c>
      <c r="G710" t="s">
        <v>17</v>
      </c>
      <c r="H710" t="s">
        <v>801</v>
      </c>
      <c r="I710" t="s">
        <v>810</v>
      </c>
      <c r="J710">
        <v>200</v>
      </c>
      <c r="K710">
        <v>804</v>
      </c>
      <c r="L710">
        <v>0</v>
      </c>
    </row>
    <row r="711" spans="1:12" hidden="1" x14ac:dyDescent="0.25">
      <c r="A711">
        <v>89989700</v>
      </c>
      <c r="B711" t="s">
        <v>811</v>
      </c>
      <c r="C711" t="s">
        <v>13</v>
      </c>
      <c r="D711" t="s">
        <v>68</v>
      </c>
      <c r="E711" t="s">
        <v>799</v>
      </c>
      <c r="F711" t="s">
        <v>800</v>
      </c>
      <c r="G711" t="s">
        <v>17</v>
      </c>
      <c r="H711" t="s">
        <v>801</v>
      </c>
      <c r="I711" t="s">
        <v>812</v>
      </c>
      <c r="J711">
        <v>200</v>
      </c>
      <c r="K711">
        <v>1007</v>
      </c>
      <c r="L711">
        <v>0</v>
      </c>
    </row>
    <row r="712" spans="1:12" hidden="1" x14ac:dyDescent="0.25">
      <c r="A712">
        <v>12185164</v>
      </c>
      <c r="B712" t="s">
        <v>813</v>
      </c>
      <c r="C712" t="s">
        <v>13</v>
      </c>
      <c r="D712" t="s">
        <v>58</v>
      </c>
      <c r="E712" t="s">
        <v>799</v>
      </c>
      <c r="F712" t="s">
        <v>800</v>
      </c>
      <c r="G712" t="s">
        <v>17</v>
      </c>
      <c r="H712" t="s">
        <v>801</v>
      </c>
      <c r="I712" t="s">
        <v>804</v>
      </c>
      <c r="J712">
        <v>190</v>
      </c>
      <c r="K712">
        <v>773</v>
      </c>
      <c r="L712">
        <v>0</v>
      </c>
    </row>
    <row r="713" spans="1:12" hidden="1" x14ac:dyDescent="0.25">
      <c r="A713">
        <v>8622049</v>
      </c>
      <c r="B713" t="s">
        <v>814</v>
      </c>
      <c r="C713" t="s">
        <v>13</v>
      </c>
      <c r="D713" t="s">
        <v>77</v>
      </c>
      <c r="E713" t="s">
        <v>799</v>
      </c>
      <c r="F713" t="s">
        <v>800</v>
      </c>
      <c r="G713" t="s">
        <v>17</v>
      </c>
      <c r="H713" t="s">
        <v>801</v>
      </c>
      <c r="I713" t="s">
        <v>815</v>
      </c>
      <c r="J713">
        <v>180</v>
      </c>
      <c r="K713">
        <v>1073</v>
      </c>
      <c r="L713">
        <v>0</v>
      </c>
    </row>
    <row r="714" spans="1:12" hidden="1" x14ac:dyDescent="0.25">
      <c r="A714">
        <v>10589939</v>
      </c>
      <c r="B714" t="s">
        <v>816</v>
      </c>
      <c r="C714" t="s">
        <v>13</v>
      </c>
      <c r="D714" t="s">
        <v>62</v>
      </c>
      <c r="E714" t="s">
        <v>799</v>
      </c>
      <c r="F714" t="s">
        <v>800</v>
      </c>
      <c r="G714" t="s">
        <v>17</v>
      </c>
      <c r="H714" t="s">
        <v>801</v>
      </c>
      <c r="I714" t="s">
        <v>804</v>
      </c>
      <c r="J714">
        <v>150</v>
      </c>
      <c r="K714">
        <v>746</v>
      </c>
      <c r="L714">
        <v>0</v>
      </c>
    </row>
    <row r="715" spans="1:12" hidden="1" x14ac:dyDescent="0.25">
      <c r="A715">
        <v>8630287</v>
      </c>
      <c r="B715" t="s">
        <v>817</v>
      </c>
      <c r="C715" t="s">
        <v>13</v>
      </c>
      <c r="D715" t="s">
        <v>62</v>
      </c>
      <c r="E715" t="s">
        <v>799</v>
      </c>
      <c r="F715" t="s">
        <v>800</v>
      </c>
      <c r="G715" t="s">
        <v>17</v>
      </c>
      <c r="H715" t="s">
        <v>801</v>
      </c>
      <c r="I715" t="s">
        <v>808</v>
      </c>
      <c r="J715">
        <v>140</v>
      </c>
      <c r="K715">
        <v>919</v>
      </c>
      <c r="L715">
        <v>0</v>
      </c>
    </row>
    <row r="716" spans="1:12" hidden="1" x14ac:dyDescent="0.25">
      <c r="A716">
        <v>2260035</v>
      </c>
      <c r="B716" t="s">
        <v>1484</v>
      </c>
      <c r="C716" t="s">
        <v>21</v>
      </c>
      <c r="D716" t="s">
        <v>239</v>
      </c>
      <c r="E716" t="s">
        <v>1480</v>
      </c>
      <c r="F716" t="s">
        <v>800</v>
      </c>
      <c r="G716" t="s">
        <v>17</v>
      </c>
      <c r="H716" t="s">
        <v>205</v>
      </c>
      <c r="I716" t="s">
        <v>821</v>
      </c>
      <c r="J716">
        <v>270</v>
      </c>
      <c r="K716">
        <v>947</v>
      </c>
      <c r="L716">
        <v>1</v>
      </c>
    </row>
    <row r="717" spans="1:12" hidden="1" x14ac:dyDescent="0.25">
      <c r="A717">
        <v>12274272</v>
      </c>
      <c r="B717" t="s">
        <v>93</v>
      </c>
      <c r="C717" t="s">
        <v>21</v>
      </c>
      <c r="D717" t="s">
        <v>306</v>
      </c>
      <c r="E717" t="s">
        <v>1480</v>
      </c>
      <c r="F717" t="s">
        <v>800</v>
      </c>
      <c r="G717" t="s">
        <v>17</v>
      </c>
      <c r="H717" t="s">
        <v>205</v>
      </c>
      <c r="I717" t="s">
        <v>819</v>
      </c>
      <c r="J717">
        <v>270</v>
      </c>
      <c r="K717">
        <v>1025</v>
      </c>
      <c r="L717">
        <v>1</v>
      </c>
    </row>
    <row r="718" spans="1:12" hidden="1" x14ac:dyDescent="0.25">
      <c r="A718">
        <v>1270815</v>
      </c>
      <c r="B718" t="s">
        <v>1485</v>
      </c>
      <c r="C718" t="s">
        <v>21</v>
      </c>
      <c r="D718" t="s">
        <v>306</v>
      </c>
      <c r="E718" t="s">
        <v>1480</v>
      </c>
      <c r="F718" t="s">
        <v>800</v>
      </c>
      <c r="G718" t="s">
        <v>17</v>
      </c>
      <c r="H718" t="s">
        <v>205</v>
      </c>
      <c r="I718" t="s">
        <v>821</v>
      </c>
      <c r="J718">
        <v>210</v>
      </c>
      <c r="K718">
        <v>1072</v>
      </c>
      <c r="L718">
        <v>1</v>
      </c>
    </row>
    <row r="719" spans="1:12" hidden="1" x14ac:dyDescent="0.25">
      <c r="A719">
        <v>2295965</v>
      </c>
      <c r="B719" t="s">
        <v>1486</v>
      </c>
      <c r="C719" t="s">
        <v>21</v>
      </c>
      <c r="D719" t="s">
        <v>306</v>
      </c>
      <c r="E719" t="s">
        <v>1480</v>
      </c>
      <c r="F719" t="s">
        <v>800</v>
      </c>
      <c r="G719" t="s">
        <v>17</v>
      </c>
      <c r="H719" t="s">
        <v>205</v>
      </c>
      <c r="I719" t="s">
        <v>838</v>
      </c>
      <c r="J719">
        <v>190</v>
      </c>
      <c r="K719">
        <v>1090</v>
      </c>
      <c r="L719">
        <v>0</v>
      </c>
    </row>
    <row r="720" spans="1:12" hidden="1" x14ac:dyDescent="0.25">
      <c r="A720">
        <v>1262323</v>
      </c>
      <c r="B720" t="s">
        <v>1487</v>
      </c>
      <c r="C720" t="s">
        <v>21</v>
      </c>
      <c r="D720" t="s">
        <v>306</v>
      </c>
      <c r="E720" t="s">
        <v>1480</v>
      </c>
      <c r="F720" t="s">
        <v>800</v>
      </c>
      <c r="G720" t="s">
        <v>17</v>
      </c>
      <c r="H720" t="s">
        <v>205</v>
      </c>
      <c r="I720" t="s">
        <v>1488</v>
      </c>
      <c r="J720">
        <v>180</v>
      </c>
      <c r="K720">
        <v>1153</v>
      </c>
      <c r="L720">
        <v>0</v>
      </c>
    </row>
    <row r="721" spans="1:12" hidden="1" x14ac:dyDescent="0.25">
      <c r="A721">
        <v>2399440</v>
      </c>
      <c r="B721" t="s">
        <v>1489</v>
      </c>
      <c r="C721" t="s">
        <v>21</v>
      </c>
      <c r="D721" t="s">
        <v>306</v>
      </c>
      <c r="E721" t="s">
        <v>1480</v>
      </c>
      <c r="F721" t="s">
        <v>800</v>
      </c>
      <c r="G721" t="s">
        <v>17</v>
      </c>
      <c r="H721" t="s">
        <v>205</v>
      </c>
      <c r="I721" t="s">
        <v>1490</v>
      </c>
      <c r="J721">
        <v>120</v>
      </c>
      <c r="K721">
        <v>1532</v>
      </c>
      <c r="L721">
        <v>0</v>
      </c>
    </row>
    <row r="722" spans="1:12" hidden="1" x14ac:dyDescent="0.25">
      <c r="A722">
        <v>1211987</v>
      </c>
      <c r="B722" t="s">
        <v>1479</v>
      </c>
      <c r="C722" t="s">
        <v>13</v>
      </c>
      <c r="D722" t="s">
        <v>34</v>
      </c>
      <c r="E722" t="s">
        <v>1480</v>
      </c>
      <c r="F722" t="s">
        <v>800</v>
      </c>
      <c r="G722" t="s">
        <v>17</v>
      </c>
      <c r="H722" t="s">
        <v>801</v>
      </c>
      <c r="I722" t="s">
        <v>1476</v>
      </c>
      <c r="J722">
        <v>250</v>
      </c>
      <c r="K722">
        <v>644</v>
      </c>
      <c r="L722">
        <v>1</v>
      </c>
    </row>
    <row r="723" spans="1:12" hidden="1" x14ac:dyDescent="0.25">
      <c r="A723">
        <v>1242166</v>
      </c>
      <c r="B723" t="s">
        <v>1481</v>
      </c>
      <c r="C723" t="s">
        <v>13</v>
      </c>
      <c r="D723" t="s">
        <v>34</v>
      </c>
      <c r="E723" t="s">
        <v>1480</v>
      </c>
      <c r="F723" t="s">
        <v>800</v>
      </c>
      <c r="G723" t="s">
        <v>17</v>
      </c>
      <c r="H723" t="s">
        <v>801</v>
      </c>
      <c r="I723" t="s">
        <v>869</v>
      </c>
      <c r="J723">
        <v>220</v>
      </c>
      <c r="K723">
        <v>1190</v>
      </c>
      <c r="L723">
        <v>1</v>
      </c>
    </row>
    <row r="724" spans="1:12" hidden="1" x14ac:dyDescent="0.25">
      <c r="A724">
        <v>1211957</v>
      </c>
      <c r="B724" t="s">
        <v>1482</v>
      </c>
      <c r="C724" t="s">
        <v>13</v>
      </c>
      <c r="D724" t="s">
        <v>34</v>
      </c>
      <c r="E724" t="s">
        <v>1480</v>
      </c>
      <c r="F724" t="s">
        <v>800</v>
      </c>
      <c r="G724" t="s">
        <v>17</v>
      </c>
      <c r="H724" t="s">
        <v>801</v>
      </c>
      <c r="I724" t="s">
        <v>877</v>
      </c>
      <c r="J724">
        <v>210</v>
      </c>
      <c r="K724">
        <v>707</v>
      </c>
      <c r="L724">
        <v>0</v>
      </c>
    </row>
    <row r="725" spans="1:12" hidden="1" x14ac:dyDescent="0.25">
      <c r="A725">
        <v>1080733</v>
      </c>
      <c r="B725" t="s">
        <v>1483</v>
      </c>
      <c r="C725" t="s">
        <v>13</v>
      </c>
      <c r="D725" t="s">
        <v>34</v>
      </c>
      <c r="E725" t="s">
        <v>1480</v>
      </c>
      <c r="F725" t="s">
        <v>800</v>
      </c>
      <c r="G725" t="s">
        <v>17</v>
      </c>
      <c r="H725" t="s">
        <v>801</v>
      </c>
      <c r="I725" t="s">
        <v>810</v>
      </c>
      <c r="J725">
        <v>190</v>
      </c>
      <c r="K725">
        <v>688</v>
      </c>
      <c r="L725">
        <v>0</v>
      </c>
    </row>
    <row r="726" spans="1:12" hidden="1" x14ac:dyDescent="0.25">
      <c r="A726">
        <v>1033792</v>
      </c>
      <c r="B726" t="s">
        <v>1523</v>
      </c>
      <c r="C726" t="s">
        <v>21</v>
      </c>
      <c r="D726" t="s">
        <v>154</v>
      </c>
      <c r="E726" t="s">
        <v>1521</v>
      </c>
      <c r="F726" t="s">
        <v>800</v>
      </c>
      <c r="G726" t="s">
        <v>17</v>
      </c>
      <c r="H726" t="s">
        <v>205</v>
      </c>
      <c r="I726" t="s">
        <v>1524</v>
      </c>
      <c r="J726">
        <v>250</v>
      </c>
      <c r="K726">
        <v>1219</v>
      </c>
      <c r="L726">
        <v>1</v>
      </c>
    </row>
    <row r="727" spans="1:12" hidden="1" x14ac:dyDescent="0.25">
      <c r="A727">
        <v>10622593</v>
      </c>
      <c r="B727" t="s">
        <v>1525</v>
      </c>
      <c r="C727" t="s">
        <v>21</v>
      </c>
      <c r="D727" t="s">
        <v>154</v>
      </c>
      <c r="E727" t="s">
        <v>1521</v>
      </c>
      <c r="F727" t="s">
        <v>800</v>
      </c>
      <c r="G727" t="s">
        <v>17</v>
      </c>
      <c r="H727" t="s">
        <v>205</v>
      </c>
      <c r="I727" t="s">
        <v>856</v>
      </c>
      <c r="J727">
        <v>210</v>
      </c>
      <c r="K727">
        <v>654</v>
      </c>
      <c r="L727">
        <v>1</v>
      </c>
    </row>
    <row r="728" spans="1:12" hidden="1" x14ac:dyDescent="0.25">
      <c r="A728">
        <v>11234293</v>
      </c>
      <c r="B728" t="s">
        <v>1526</v>
      </c>
      <c r="C728" t="s">
        <v>21</v>
      </c>
      <c r="D728" t="s">
        <v>154</v>
      </c>
      <c r="E728" t="s">
        <v>1521</v>
      </c>
      <c r="F728" t="s">
        <v>800</v>
      </c>
      <c r="G728" t="s">
        <v>17</v>
      </c>
      <c r="H728" t="s">
        <v>205</v>
      </c>
      <c r="I728" t="s">
        <v>831</v>
      </c>
      <c r="J728">
        <v>210</v>
      </c>
      <c r="K728">
        <v>1383</v>
      </c>
      <c r="L728">
        <v>1</v>
      </c>
    </row>
    <row r="729" spans="1:12" hidden="1" x14ac:dyDescent="0.25">
      <c r="A729">
        <v>11470074</v>
      </c>
      <c r="B729" t="s">
        <v>1527</v>
      </c>
      <c r="C729" t="s">
        <v>21</v>
      </c>
      <c r="D729" t="s">
        <v>22</v>
      </c>
      <c r="E729" t="s">
        <v>1521</v>
      </c>
      <c r="F729" t="s">
        <v>800</v>
      </c>
      <c r="G729" t="s">
        <v>17</v>
      </c>
      <c r="H729" t="s">
        <v>205</v>
      </c>
      <c r="I729" t="s">
        <v>856</v>
      </c>
      <c r="J729">
        <v>190</v>
      </c>
      <c r="K729">
        <v>961</v>
      </c>
      <c r="L729">
        <v>0</v>
      </c>
    </row>
    <row r="730" spans="1:12" hidden="1" x14ac:dyDescent="0.25">
      <c r="A730">
        <v>10632667</v>
      </c>
      <c r="B730" t="s">
        <v>1528</v>
      </c>
      <c r="C730" t="s">
        <v>21</v>
      </c>
      <c r="D730" t="s">
        <v>190</v>
      </c>
      <c r="E730" t="s">
        <v>1521</v>
      </c>
      <c r="F730" t="s">
        <v>800</v>
      </c>
      <c r="G730" t="s">
        <v>17</v>
      </c>
      <c r="H730" t="s">
        <v>205</v>
      </c>
      <c r="I730" t="s">
        <v>1529</v>
      </c>
      <c r="J730">
        <v>180</v>
      </c>
      <c r="K730">
        <v>1038</v>
      </c>
      <c r="L730">
        <v>0</v>
      </c>
    </row>
    <row r="731" spans="1:12" hidden="1" x14ac:dyDescent="0.25">
      <c r="A731">
        <v>11234700</v>
      </c>
      <c r="B731" t="s">
        <v>552</v>
      </c>
      <c r="C731" t="s">
        <v>21</v>
      </c>
      <c r="D731" t="s">
        <v>154</v>
      </c>
      <c r="E731" t="s">
        <v>1521</v>
      </c>
      <c r="F731" t="s">
        <v>800</v>
      </c>
      <c r="G731" t="s">
        <v>17</v>
      </c>
      <c r="H731" t="s">
        <v>205</v>
      </c>
      <c r="I731" t="s">
        <v>1530</v>
      </c>
      <c r="J731">
        <v>160</v>
      </c>
      <c r="K731">
        <v>1424</v>
      </c>
      <c r="L731">
        <v>0</v>
      </c>
    </row>
    <row r="732" spans="1:12" hidden="1" x14ac:dyDescent="0.25">
      <c r="A732">
        <v>8560854</v>
      </c>
      <c r="B732" t="s">
        <v>1531</v>
      </c>
      <c r="C732" t="s">
        <v>21</v>
      </c>
      <c r="D732" t="s">
        <v>190</v>
      </c>
      <c r="E732" t="s">
        <v>1521</v>
      </c>
      <c r="F732" t="s">
        <v>800</v>
      </c>
      <c r="G732" t="s">
        <v>17</v>
      </c>
      <c r="H732" t="s">
        <v>205</v>
      </c>
      <c r="I732" t="s">
        <v>1532</v>
      </c>
      <c r="J732">
        <v>120</v>
      </c>
      <c r="K732">
        <v>876</v>
      </c>
      <c r="L732">
        <v>0</v>
      </c>
    </row>
    <row r="733" spans="1:12" hidden="1" x14ac:dyDescent="0.25">
      <c r="A733">
        <v>8527301</v>
      </c>
      <c r="B733" t="s">
        <v>1520</v>
      </c>
      <c r="C733" t="s">
        <v>13</v>
      </c>
      <c r="D733" t="s">
        <v>340</v>
      </c>
      <c r="E733" t="s">
        <v>1521</v>
      </c>
      <c r="F733" t="s">
        <v>800</v>
      </c>
      <c r="G733" t="s">
        <v>17</v>
      </c>
      <c r="H733" t="s">
        <v>801</v>
      </c>
      <c r="I733" t="s">
        <v>1513</v>
      </c>
      <c r="J733">
        <v>160</v>
      </c>
      <c r="K733">
        <v>895</v>
      </c>
      <c r="L733">
        <v>0</v>
      </c>
    </row>
    <row r="734" spans="1:12" hidden="1" x14ac:dyDescent="0.25">
      <c r="A734">
        <v>8557474</v>
      </c>
      <c r="B734" t="s">
        <v>1522</v>
      </c>
      <c r="C734" t="s">
        <v>13</v>
      </c>
      <c r="D734" t="s">
        <v>34</v>
      </c>
      <c r="E734" t="s">
        <v>1521</v>
      </c>
      <c r="F734" t="s">
        <v>800</v>
      </c>
      <c r="G734" t="s">
        <v>17</v>
      </c>
      <c r="H734" t="s">
        <v>801</v>
      </c>
      <c r="I734" t="s">
        <v>871</v>
      </c>
      <c r="J734">
        <v>150</v>
      </c>
      <c r="K734">
        <v>1124</v>
      </c>
      <c r="L734">
        <v>0</v>
      </c>
    </row>
    <row r="735" spans="1:12" hidden="1" x14ac:dyDescent="0.25">
      <c r="A735">
        <v>9552130</v>
      </c>
      <c r="B735" t="s">
        <v>872</v>
      </c>
      <c r="C735" t="s">
        <v>21</v>
      </c>
      <c r="D735" t="s">
        <v>873</v>
      </c>
      <c r="E735" t="s">
        <v>866</v>
      </c>
      <c r="F735" t="s">
        <v>800</v>
      </c>
      <c r="G735" t="s">
        <v>17</v>
      </c>
      <c r="H735" t="s">
        <v>205</v>
      </c>
      <c r="I735" t="s">
        <v>874</v>
      </c>
      <c r="J735">
        <v>240</v>
      </c>
      <c r="K735">
        <v>743</v>
      </c>
      <c r="L735">
        <v>0</v>
      </c>
    </row>
    <row r="736" spans="1:12" hidden="1" x14ac:dyDescent="0.25">
      <c r="A736">
        <v>11254813</v>
      </c>
      <c r="B736" t="s">
        <v>865</v>
      </c>
      <c r="C736" t="s">
        <v>13</v>
      </c>
      <c r="D736" t="s">
        <v>14</v>
      </c>
      <c r="E736" t="s">
        <v>866</v>
      </c>
      <c r="F736" t="s">
        <v>800</v>
      </c>
      <c r="G736" t="s">
        <v>17</v>
      </c>
      <c r="H736" t="s">
        <v>801</v>
      </c>
      <c r="I736" t="s">
        <v>867</v>
      </c>
      <c r="J736">
        <v>220</v>
      </c>
      <c r="K736">
        <v>637</v>
      </c>
      <c r="L736">
        <v>1</v>
      </c>
    </row>
    <row r="737" spans="1:12" hidden="1" x14ac:dyDescent="0.25">
      <c r="A737">
        <v>8776233</v>
      </c>
      <c r="B737" t="s">
        <v>868</v>
      </c>
      <c r="C737" t="s">
        <v>13</v>
      </c>
      <c r="D737" t="s">
        <v>14</v>
      </c>
      <c r="E737" t="s">
        <v>866</v>
      </c>
      <c r="F737" t="s">
        <v>800</v>
      </c>
      <c r="G737" t="s">
        <v>17</v>
      </c>
      <c r="H737" t="s">
        <v>801</v>
      </c>
      <c r="I737" t="s">
        <v>869</v>
      </c>
      <c r="J737">
        <v>160</v>
      </c>
      <c r="K737">
        <v>1004</v>
      </c>
      <c r="L737">
        <v>0</v>
      </c>
    </row>
    <row r="738" spans="1:12" hidden="1" x14ac:dyDescent="0.25">
      <c r="A738">
        <v>1283994</v>
      </c>
      <c r="B738" t="s">
        <v>870</v>
      </c>
      <c r="C738" t="s">
        <v>13</v>
      </c>
      <c r="D738" t="s">
        <v>14</v>
      </c>
      <c r="E738" t="s">
        <v>866</v>
      </c>
      <c r="F738" t="s">
        <v>800</v>
      </c>
      <c r="G738" t="s">
        <v>17</v>
      </c>
      <c r="H738" t="s">
        <v>801</v>
      </c>
      <c r="I738" t="s">
        <v>871</v>
      </c>
      <c r="J738">
        <v>160</v>
      </c>
      <c r="K738">
        <v>1039</v>
      </c>
      <c r="L738">
        <v>0</v>
      </c>
    </row>
    <row r="739" spans="1:12" hidden="1" x14ac:dyDescent="0.25">
      <c r="A739">
        <v>12668825</v>
      </c>
      <c r="B739" t="s">
        <v>1477</v>
      </c>
      <c r="C739" t="s">
        <v>21</v>
      </c>
      <c r="D739" t="s">
        <v>41</v>
      </c>
      <c r="E739" t="s">
        <v>1474</v>
      </c>
      <c r="F739" t="s">
        <v>800</v>
      </c>
      <c r="G739" t="s">
        <v>17</v>
      </c>
      <c r="H739" t="s">
        <v>205</v>
      </c>
      <c r="I739" t="s">
        <v>1478</v>
      </c>
      <c r="J739">
        <v>180</v>
      </c>
      <c r="K739">
        <v>1524</v>
      </c>
      <c r="L739">
        <v>0</v>
      </c>
    </row>
    <row r="740" spans="1:12" hidden="1" x14ac:dyDescent="0.25">
      <c r="A740">
        <v>1038386</v>
      </c>
      <c r="B740" t="s">
        <v>1473</v>
      </c>
      <c r="C740" t="s">
        <v>13</v>
      </c>
      <c r="D740" t="s">
        <v>255</v>
      </c>
      <c r="E740" t="s">
        <v>1474</v>
      </c>
      <c r="F740" t="s">
        <v>800</v>
      </c>
      <c r="G740" t="s">
        <v>17</v>
      </c>
      <c r="H740" t="s">
        <v>801</v>
      </c>
      <c r="I740" t="s">
        <v>810</v>
      </c>
      <c r="J740">
        <v>160</v>
      </c>
      <c r="K740">
        <v>749</v>
      </c>
      <c r="L740">
        <v>0</v>
      </c>
    </row>
    <row r="741" spans="1:12" hidden="1" x14ac:dyDescent="0.25">
      <c r="A741">
        <v>12595823</v>
      </c>
      <c r="B741" t="s">
        <v>1475</v>
      </c>
      <c r="C741" t="s">
        <v>13</v>
      </c>
      <c r="D741" t="s">
        <v>255</v>
      </c>
      <c r="E741" t="s">
        <v>1474</v>
      </c>
      <c r="F741" t="s">
        <v>800</v>
      </c>
      <c r="G741" t="s">
        <v>17</v>
      </c>
      <c r="H741" t="s">
        <v>801</v>
      </c>
      <c r="I741" t="s">
        <v>1476</v>
      </c>
      <c r="J741">
        <v>150</v>
      </c>
      <c r="K741">
        <v>909</v>
      </c>
      <c r="L741">
        <v>0</v>
      </c>
    </row>
    <row r="742" spans="1:12" hidden="1" x14ac:dyDescent="0.25">
      <c r="A742">
        <v>8455364</v>
      </c>
      <c r="B742" t="s">
        <v>1514</v>
      </c>
      <c r="C742" t="s">
        <v>21</v>
      </c>
      <c r="D742" t="s">
        <v>306</v>
      </c>
      <c r="E742" t="s">
        <v>1512</v>
      </c>
      <c r="F742" t="s">
        <v>800</v>
      </c>
      <c r="G742" t="s">
        <v>17</v>
      </c>
      <c r="H742" t="s">
        <v>205</v>
      </c>
      <c r="I742" t="s">
        <v>856</v>
      </c>
      <c r="J742">
        <v>200</v>
      </c>
      <c r="K742">
        <v>1473</v>
      </c>
      <c r="L742">
        <v>0</v>
      </c>
    </row>
    <row r="743" spans="1:12" hidden="1" x14ac:dyDescent="0.25">
      <c r="A743">
        <v>8481109</v>
      </c>
      <c r="B743" t="s">
        <v>1515</v>
      </c>
      <c r="C743" t="s">
        <v>21</v>
      </c>
      <c r="D743" t="s">
        <v>306</v>
      </c>
      <c r="E743" t="s">
        <v>1512</v>
      </c>
      <c r="F743" t="s">
        <v>800</v>
      </c>
      <c r="G743" t="s">
        <v>17</v>
      </c>
      <c r="H743" t="s">
        <v>205</v>
      </c>
      <c r="I743" t="s">
        <v>856</v>
      </c>
      <c r="J743">
        <v>160</v>
      </c>
      <c r="K743">
        <v>1275</v>
      </c>
      <c r="L743">
        <v>0</v>
      </c>
    </row>
    <row r="744" spans="1:12" hidden="1" x14ac:dyDescent="0.25">
      <c r="A744">
        <v>9782368</v>
      </c>
      <c r="B744" t="s">
        <v>1516</v>
      </c>
      <c r="C744" t="s">
        <v>21</v>
      </c>
      <c r="D744" t="s">
        <v>22</v>
      </c>
      <c r="E744" t="s">
        <v>1512</v>
      </c>
      <c r="F744" t="s">
        <v>800</v>
      </c>
      <c r="G744" t="s">
        <v>17</v>
      </c>
      <c r="H744" t="s">
        <v>205</v>
      </c>
      <c r="I744" t="s">
        <v>856</v>
      </c>
      <c r="J744">
        <v>150</v>
      </c>
      <c r="K744">
        <v>1500</v>
      </c>
      <c r="L744">
        <v>0</v>
      </c>
    </row>
    <row r="745" spans="1:12" hidden="1" x14ac:dyDescent="0.25">
      <c r="A745">
        <v>9043524</v>
      </c>
      <c r="B745" t="s">
        <v>1511</v>
      </c>
      <c r="C745" t="s">
        <v>13</v>
      </c>
      <c r="E745" t="s">
        <v>1512</v>
      </c>
      <c r="F745" t="s">
        <v>800</v>
      </c>
      <c r="G745" t="s">
        <v>17</v>
      </c>
      <c r="H745" t="s">
        <v>801</v>
      </c>
      <c r="I745" t="s">
        <v>808</v>
      </c>
      <c r="J745">
        <v>180</v>
      </c>
      <c r="K745">
        <v>1051</v>
      </c>
      <c r="L745">
        <v>0</v>
      </c>
    </row>
    <row r="746" spans="1:12" hidden="1" x14ac:dyDescent="0.25">
      <c r="A746">
        <v>8613803</v>
      </c>
      <c r="B746" t="s">
        <v>300</v>
      </c>
      <c r="C746" t="s">
        <v>13</v>
      </c>
      <c r="E746" t="s">
        <v>1512</v>
      </c>
      <c r="F746" t="s">
        <v>800</v>
      </c>
      <c r="G746" t="s">
        <v>17</v>
      </c>
      <c r="H746" t="s">
        <v>801</v>
      </c>
      <c r="I746" t="s">
        <v>1513</v>
      </c>
      <c r="J746">
        <v>170</v>
      </c>
      <c r="K746">
        <v>708</v>
      </c>
      <c r="L746">
        <v>0</v>
      </c>
    </row>
    <row r="747" spans="1:12" hidden="1" x14ac:dyDescent="0.25">
      <c r="A747">
        <v>9549281</v>
      </c>
      <c r="B747" t="s">
        <v>1543</v>
      </c>
      <c r="C747" t="s">
        <v>21</v>
      </c>
      <c r="D747" t="s">
        <v>154</v>
      </c>
      <c r="E747" t="s">
        <v>1534</v>
      </c>
      <c r="F747" t="s">
        <v>800</v>
      </c>
      <c r="G747" t="s">
        <v>17</v>
      </c>
      <c r="H747" t="s">
        <v>205</v>
      </c>
      <c r="I747" t="s">
        <v>1478</v>
      </c>
      <c r="J747">
        <v>220</v>
      </c>
      <c r="K747">
        <v>1449</v>
      </c>
      <c r="L747">
        <v>1</v>
      </c>
    </row>
    <row r="748" spans="1:12" hidden="1" x14ac:dyDescent="0.25">
      <c r="A748">
        <v>2244341</v>
      </c>
      <c r="B748" t="s">
        <v>1544</v>
      </c>
      <c r="C748" t="s">
        <v>21</v>
      </c>
      <c r="D748" t="s">
        <v>154</v>
      </c>
      <c r="E748" t="s">
        <v>1534</v>
      </c>
      <c r="F748" t="s">
        <v>800</v>
      </c>
      <c r="G748" t="s">
        <v>17</v>
      </c>
      <c r="H748" t="s">
        <v>205</v>
      </c>
      <c r="I748" t="s">
        <v>856</v>
      </c>
      <c r="J748">
        <v>210</v>
      </c>
      <c r="K748">
        <v>1416</v>
      </c>
      <c r="L748">
        <v>1</v>
      </c>
    </row>
    <row r="749" spans="1:12" hidden="1" x14ac:dyDescent="0.25">
      <c r="A749">
        <v>2523794</v>
      </c>
      <c r="B749" t="s">
        <v>1545</v>
      </c>
      <c r="C749" t="s">
        <v>21</v>
      </c>
      <c r="D749" t="s">
        <v>154</v>
      </c>
      <c r="E749" t="s">
        <v>1534</v>
      </c>
      <c r="F749" t="s">
        <v>800</v>
      </c>
      <c r="G749" t="s">
        <v>17</v>
      </c>
      <c r="H749" t="s">
        <v>205</v>
      </c>
      <c r="I749" t="s">
        <v>1546</v>
      </c>
      <c r="J749">
        <v>210</v>
      </c>
      <c r="K749">
        <v>1438</v>
      </c>
      <c r="L749">
        <v>1</v>
      </c>
    </row>
    <row r="750" spans="1:12" hidden="1" x14ac:dyDescent="0.25">
      <c r="A750">
        <v>11871231</v>
      </c>
      <c r="B750" t="s">
        <v>1547</v>
      </c>
      <c r="C750" t="s">
        <v>21</v>
      </c>
      <c r="D750" t="s">
        <v>154</v>
      </c>
      <c r="E750" t="s">
        <v>1534</v>
      </c>
      <c r="F750" t="s">
        <v>800</v>
      </c>
      <c r="G750" t="s">
        <v>17</v>
      </c>
      <c r="H750" t="s">
        <v>205</v>
      </c>
      <c r="I750" t="s">
        <v>1548</v>
      </c>
      <c r="J750">
        <v>200</v>
      </c>
      <c r="K750">
        <v>1506</v>
      </c>
      <c r="L750">
        <v>0</v>
      </c>
    </row>
    <row r="751" spans="1:12" hidden="1" x14ac:dyDescent="0.25">
      <c r="A751">
        <v>11873361</v>
      </c>
      <c r="B751" t="s">
        <v>1549</v>
      </c>
      <c r="C751" t="s">
        <v>21</v>
      </c>
      <c r="D751" t="s">
        <v>154</v>
      </c>
      <c r="E751" t="s">
        <v>1534</v>
      </c>
      <c r="F751" t="s">
        <v>800</v>
      </c>
      <c r="G751" t="s">
        <v>17</v>
      </c>
      <c r="H751" t="s">
        <v>205</v>
      </c>
      <c r="I751" t="s">
        <v>1550</v>
      </c>
      <c r="J751">
        <v>190</v>
      </c>
      <c r="K751">
        <v>1346</v>
      </c>
      <c r="L751">
        <v>0</v>
      </c>
    </row>
    <row r="752" spans="1:12" hidden="1" x14ac:dyDescent="0.25">
      <c r="A752">
        <v>2325743</v>
      </c>
      <c r="B752" t="s">
        <v>1551</v>
      </c>
      <c r="C752" t="s">
        <v>21</v>
      </c>
      <c r="D752" t="s">
        <v>154</v>
      </c>
      <c r="E752" t="s">
        <v>1534</v>
      </c>
      <c r="F752" t="s">
        <v>800</v>
      </c>
      <c r="G752" t="s">
        <v>17</v>
      </c>
      <c r="H752" t="s">
        <v>205</v>
      </c>
      <c r="I752" t="s">
        <v>854</v>
      </c>
      <c r="J752">
        <v>180</v>
      </c>
      <c r="K752">
        <v>1446</v>
      </c>
      <c r="L752">
        <v>0</v>
      </c>
    </row>
    <row r="753" spans="1:12" hidden="1" x14ac:dyDescent="0.25">
      <c r="A753">
        <v>8413510</v>
      </c>
      <c r="B753" t="s">
        <v>1552</v>
      </c>
      <c r="C753" t="s">
        <v>21</v>
      </c>
      <c r="D753" t="s">
        <v>154</v>
      </c>
      <c r="E753" t="s">
        <v>1534</v>
      </c>
      <c r="F753" t="s">
        <v>800</v>
      </c>
      <c r="G753" t="s">
        <v>17</v>
      </c>
      <c r="H753" t="s">
        <v>205</v>
      </c>
      <c r="I753" t="s">
        <v>1553</v>
      </c>
      <c r="J753">
        <v>180</v>
      </c>
      <c r="K753">
        <v>1742</v>
      </c>
      <c r="L753">
        <v>0</v>
      </c>
    </row>
    <row r="754" spans="1:12" hidden="1" x14ac:dyDescent="0.25">
      <c r="A754">
        <v>9975958</v>
      </c>
      <c r="B754" t="s">
        <v>1554</v>
      </c>
      <c r="C754" t="s">
        <v>21</v>
      </c>
      <c r="D754" t="s">
        <v>154</v>
      </c>
      <c r="E754" t="s">
        <v>1534</v>
      </c>
      <c r="F754" t="s">
        <v>800</v>
      </c>
      <c r="G754" t="s">
        <v>17</v>
      </c>
      <c r="H754" t="s">
        <v>205</v>
      </c>
      <c r="I754" t="s">
        <v>856</v>
      </c>
      <c r="J754">
        <v>160</v>
      </c>
      <c r="K754">
        <v>1430</v>
      </c>
      <c r="L754">
        <v>0</v>
      </c>
    </row>
    <row r="755" spans="1:12" hidden="1" x14ac:dyDescent="0.25">
      <c r="A755">
        <v>11583349</v>
      </c>
      <c r="B755" t="s">
        <v>1555</v>
      </c>
      <c r="C755" t="s">
        <v>21</v>
      </c>
      <c r="D755" t="s">
        <v>154</v>
      </c>
      <c r="E755" t="s">
        <v>1534</v>
      </c>
      <c r="F755" t="s">
        <v>800</v>
      </c>
      <c r="G755" t="s">
        <v>17</v>
      </c>
      <c r="H755" t="s">
        <v>205</v>
      </c>
      <c r="I755" t="s">
        <v>874</v>
      </c>
      <c r="J755">
        <v>140</v>
      </c>
      <c r="K755">
        <v>1396</v>
      </c>
      <c r="L755">
        <v>0</v>
      </c>
    </row>
    <row r="756" spans="1:12" hidden="1" x14ac:dyDescent="0.25">
      <c r="A756">
        <v>8189547</v>
      </c>
      <c r="B756" t="s">
        <v>1556</v>
      </c>
      <c r="C756" t="s">
        <v>21</v>
      </c>
      <c r="D756" t="s">
        <v>154</v>
      </c>
      <c r="E756" t="s">
        <v>1534</v>
      </c>
      <c r="F756" t="s">
        <v>800</v>
      </c>
      <c r="G756" t="s">
        <v>17</v>
      </c>
      <c r="H756" t="s">
        <v>205</v>
      </c>
      <c r="I756" t="s">
        <v>1557</v>
      </c>
      <c r="J756">
        <v>100</v>
      </c>
      <c r="K756">
        <v>1720</v>
      </c>
      <c r="L756">
        <v>0</v>
      </c>
    </row>
    <row r="757" spans="1:12" hidden="1" x14ac:dyDescent="0.25">
      <c r="A757">
        <v>11685951</v>
      </c>
      <c r="B757" t="s">
        <v>1533</v>
      </c>
      <c r="C757" t="s">
        <v>13</v>
      </c>
      <c r="D757" t="s">
        <v>34</v>
      </c>
      <c r="E757" t="s">
        <v>1534</v>
      </c>
      <c r="F757" t="s">
        <v>800</v>
      </c>
      <c r="G757" t="s">
        <v>17</v>
      </c>
      <c r="H757" t="s">
        <v>801</v>
      </c>
      <c r="I757" t="s">
        <v>1513</v>
      </c>
      <c r="J757">
        <v>220</v>
      </c>
      <c r="K757">
        <v>1206</v>
      </c>
      <c r="L757">
        <v>1</v>
      </c>
    </row>
    <row r="758" spans="1:12" hidden="1" x14ac:dyDescent="0.25">
      <c r="A758">
        <v>8855044</v>
      </c>
      <c r="B758" t="s">
        <v>1535</v>
      </c>
      <c r="C758" t="s">
        <v>13</v>
      </c>
      <c r="D758" t="s">
        <v>52</v>
      </c>
      <c r="E758" t="s">
        <v>1534</v>
      </c>
      <c r="F758" t="s">
        <v>800</v>
      </c>
      <c r="G758" t="s">
        <v>17</v>
      </c>
      <c r="H758" t="s">
        <v>801</v>
      </c>
      <c r="I758" t="s">
        <v>1536</v>
      </c>
      <c r="J758">
        <v>200</v>
      </c>
      <c r="K758">
        <v>1490</v>
      </c>
      <c r="L758">
        <v>0</v>
      </c>
    </row>
    <row r="759" spans="1:12" hidden="1" x14ac:dyDescent="0.25">
      <c r="A759">
        <v>11685897</v>
      </c>
      <c r="B759" t="s">
        <v>1537</v>
      </c>
      <c r="C759" t="s">
        <v>13</v>
      </c>
      <c r="D759" t="s">
        <v>34</v>
      </c>
      <c r="E759" t="s">
        <v>1534</v>
      </c>
      <c r="F759" t="s">
        <v>800</v>
      </c>
      <c r="G759" t="s">
        <v>17</v>
      </c>
      <c r="H759" t="s">
        <v>801</v>
      </c>
      <c r="I759" t="s">
        <v>1538</v>
      </c>
      <c r="J759">
        <v>170</v>
      </c>
      <c r="K759">
        <v>1230</v>
      </c>
      <c r="L759">
        <v>0</v>
      </c>
    </row>
    <row r="760" spans="1:12" hidden="1" x14ac:dyDescent="0.25">
      <c r="A760">
        <v>1069171</v>
      </c>
      <c r="B760" t="s">
        <v>1312</v>
      </c>
      <c r="C760" t="s">
        <v>13</v>
      </c>
      <c r="D760" t="s">
        <v>52</v>
      </c>
      <c r="E760" t="s">
        <v>1534</v>
      </c>
      <c r="F760" t="s">
        <v>800</v>
      </c>
      <c r="G760" t="s">
        <v>17</v>
      </c>
      <c r="H760" t="s">
        <v>801</v>
      </c>
      <c r="I760" t="s">
        <v>808</v>
      </c>
      <c r="J760">
        <v>150</v>
      </c>
      <c r="K760">
        <v>800</v>
      </c>
      <c r="L760">
        <v>0</v>
      </c>
    </row>
    <row r="761" spans="1:12" hidden="1" x14ac:dyDescent="0.25">
      <c r="A761">
        <v>12908402</v>
      </c>
      <c r="B761" t="s">
        <v>1539</v>
      </c>
      <c r="C761" t="s">
        <v>13</v>
      </c>
      <c r="D761" t="s">
        <v>34</v>
      </c>
      <c r="E761" t="s">
        <v>1534</v>
      </c>
      <c r="F761" t="s">
        <v>800</v>
      </c>
      <c r="G761" t="s">
        <v>17</v>
      </c>
      <c r="H761" t="s">
        <v>801</v>
      </c>
      <c r="I761" t="s">
        <v>1540</v>
      </c>
      <c r="J761">
        <v>140</v>
      </c>
      <c r="K761">
        <v>781</v>
      </c>
      <c r="L761">
        <v>0</v>
      </c>
    </row>
    <row r="762" spans="1:12" hidden="1" x14ac:dyDescent="0.25">
      <c r="A762">
        <v>1070792</v>
      </c>
      <c r="B762" t="s">
        <v>1541</v>
      </c>
      <c r="C762" t="s">
        <v>13</v>
      </c>
      <c r="D762" t="s">
        <v>52</v>
      </c>
      <c r="E762" t="s">
        <v>1534</v>
      </c>
      <c r="F762" t="s">
        <v>800</v>
      </c>
      <c r="G762" t="s">
        <v>17</v>
      </c>
      <c r="H762" t="s">
        <v>801</v>
      </c>
      <c r="I762" t="s">
        <v>869</v>
      </c>
      <c r="J762">
        <v>110</v>
      </c>
      <c r="K762">
        <v>959</v>
      </c>
      <c r="L762">
        <v>0</v>
      </c>
    </row>
    <row r="763" spans="1:12" hidden="1" x14ac:dyDescent="0.25">
      <c r="A763">
        <v>11685880</v>
      </c>
      <c r="B763" t="s">
        <v>1542</v>
      </c>
      <c r="C763" t="s">
        <v>13</v>
      </c>
      <c r="D763" t="s">
        <v>34</v>
      </c>
      <c r="E763" t="s">
        <v>1534</v>
      </c>
      <c r="F763" t="s">
        <v>800</v>
      </c>
      <c r="G763" t="s">
        <v>17</v>
      </c>
      <c r="H763" t="s">
        <v>801</v>
      </c>
      <c r="I763" t="s">
        <v>812</v>
      </c>
      <c r="J763">
        <v>90</v>
      </c>
      <c r="K763">
        <v>840</v>
      </c>
      <c r="L763">
        <v>0</v>
      </c>
    </row>
    <row r="764" spans="1:12" hidden="1" x14ac:dyDescent="0.25">
      <c r="A764">
        <v>12051463</v>
      </c>
      <c r="B764" t="s">
        <v>1569</v>
      </c>
      <c r="C764" t="s">
        <v>21</v>
      </c>
      <c r="D764" t="s">
        <v>129</v>
      </c>
      <c r="E764" t="s">
        <v>1567</v>
      </c>
      <c r="F764" t="s">
        <v>800</v>
      </c>
      <c r="G764" t="s">
        <v>17</v>
      </c>
      <c r="H764" t="s">
        <v>205</v>
      </c>
      <c r="I764" t="s">
        <v>1570</v>
      </c>
      <c r="J764">
        <v>240</v>
      </c>
      <c r="K764">
        <v>1378</v>
      </c>
      <c r="L764">
        <v>1</v>
      </c>
    </row>
    <row r="765" spans="1:12" hidden="1" x14ac:dyDescent="0.25">
      <c r="A765">
        <v>11234550</v>
      </c>
      <c r="B765" t="s">
        <v>1571</v>
      </c>
      <c r="C765" t="s">
        <v>21</v>
      </c>
      <c r="D765" t="s">
        <v>129</v>
      </c>
      <c r="E765" t="s">
        <v>1567</v>
      </c>
      <c r="F765" t="s">
        <v>800</v>
      </c>
      <c r="G765" t="s">
        <v>17</v>
      </c>
      <c r="H765" t="s">
        <v>205</v>
      </c>
      <c r="I765" t="s">
        <v>1572</v>
      </c>
      <c r="J765">
        <v>210</v>
      </c>
      <c r="K765">
        <v>831</v>
      </c>
      <c r="L765">
        <v>1</v>
      </c>
    </row>
    <row r="766" spans="1:12" hidden="1" x14ac:dyDescent="0.25">
      <c r="A766">
        <v>8680872</v>
      </c>
      <c r="B766" t="s">
        <v>1573</v>
      </c>
      <c r="C766" t="s">
        <v>21</v>
      </c>
      <c r="D766" t="s">
        <v>84</v>
      </c>
      <c r="E766" t="s">
        <v>1567</v>
      </c>
      <c r="F766" t="s">
        <v>800</v>
      </c>
      <c r="G766" t="s">
        <v>17</v>
      </c>
      <c r="H766" t="s">
        <v>205</v>
      </c>
      <c r="I766" t="s">
        <v>856</v>
      </c>
      <c r="J766">
        <v>210</v>
      </c>
      <c r="K766">
        <v>938</v>
      </c>
      <c r="L766">
        <v>1</v>
      </c>
    </row>
    <row r="767" spans="1:12" hidden="1" x14ac:dyDescent="0.25">
      <c r="A767">
        <v>12371817</v>
      </c>
      <c r="B767" t="s">
        <v>61</v>
      </c>
      <c r="C767" t="s">
        <v>21</v>
      </c>
      <c r="D767" t="s">
        <v>129</v>
      </c>
      <c r="E767" t="s">
        <v>1567</v>
      </c>
      <c r="F767" t="s">
        <v>800</v>
      </c>
      <c r="G767" t="s">
        <v>17</v>
      </c>
      <c r="H767" t="s">
        <v>205</v>
      </c>
      <c r="I767" t="s">
        <v>1574</v>
      </c>
      <c r="J767">
        <v>200</v>
      </c>
      <c r="K767">
        <v>709</v>
      </c>
      <c r="L767">
        <v>0</v>
      </c>
    </row>
    <row r="768" spans="1:12" hidden="1" x14ac:dyDescent="0.25">
      <c r="A768">
        <v>11764961</v>
      </c>
      <c r="B768" t="s">
        <v>1575</v>
      </c>
      <c r="C768" t="s">
        <v>21</v>
      </c>
      <c r="D768" t="s">
        <v>129</v>
      </c>
      <c r="E768" t="s">
        <v>1567</v>
      </c>
      <c r="F768" t="s">
        <v>800</v>
      </c>
      <c r="G768" t="s">
        <v>17</v>
      </c>
      <c r="H768" t="s">
        <v>205</v>
      </c>
      <c r="I768" t="s">
        <v>1576</v>
      </c>
      <c r="J768">
        <v>170</v>
      </c>
      <c r="K768">
        <v>760</v>
      </c>
      <c r="L768">
        <v>0</v>
      </c>
    </row>
    <row r="769" spans="1:12" hidden="1" x14ac:dyDescent="0.25">
      <c r="A769">
        <v>10537158</v>
      </c>
      <c r="B769" t="s">
        <v>1577</v>
      </c>
      <c r="C769" t="s">
        <v>21</v>
      </c>
      <c r="D769" t="s">
        <v>204</v>
      </c>
      <c r="E769" t="s">
        <v>1567</v>
      </c>
      <c r="F769" t="s">
        <v>800</v>
      </c>
      <c r="G769" t="s">
        <v>17</v>
      </c>
      <c r="H769" t="s">
        <v>205</v>
      </c>
      <c r="I769" t="s">
        <v>1478</v>
      </c>
      <c r="J769">
        <v>170</v>
      </c>
      <c r="K769">
        <v>823</v>
      </c>
      <c r="L769">
        <v>0</v>
      </c>
    </row>
    <row r="770" spans="1:12" hidden="1" x14ac:dyDescent="0.25">
      <c r="A770">
        <v>10626164</v>
      </c>
      <c r="B770" t="s">
        <v>1578</v>
      </c>
      <c r="C770" t="s">
        <v>21</v>
      </c>
      <c r="D770" t="s">
        <v>204</v>
      </c>
      <c r="E770" t="s">
        <v>1567</v>
      </c>
      <c r="F770" t="s">
        <v>800</v>
      </c>
      <c r="G770" t="s">
        <v>17</v>
      </c>
      <c r="H770" t="s">
        <v>205</v>
      </c>
      <c r="I770" t="s">
        <v>1579</v>
      </c>
      <c r="J770">
        <v>170</v>
      </c>
      <c r="K770">
        <v>1244</v>
      </c>
      <c r="L770">
        <v>0</v>
      </c>
    </row>
    <row r="771" spans="1:12" hidden="1" x14ac:dyDescent="0.25">
      <c r="A771">
        <v>8482782</v>
      </c>
      <c r="B771" t="s">
        <v>371</v>
      </c>
      <c r="C771" t="s">
        <v>21</v>
      </c>
      <c r="D771" t="s">
        <v>129</v>
      </c>
      <c r="E771" t="s">
        <v>1567</v>
      </c>
      <c r="F771" t="s">
        <v>800</v>
      </c>
      <c r="G771" t="s">
        <v>17</v>
      </c>
      <c r="H771" t="s">
        <v>205</v>
      </c>
      <c r="I771" t="s">
        <v>1560</v>
      </c>
      <c r="J771">
        <v>140</v>
      </c>
      <c r="K771">
        <v>917</v>
      </c>
      <c r="L771">
        <v>0</v>
      </c>
    </row>
    <row r="772" spans="1:12" hidden="1" x14ac:dyDescent="0.25">
      <c r="A772">
        <v>11518319</v>
      </c>
      <c r="B772" t="s">
        <v>1566</v>
      </c>
      <c r="C772" t="s">
        <v>13</v>
      </c>
      <c r="D772" t="s">
        <v>62</v>
      </c>
      <c r="E772" t="s">
        <v>1567</v>
      </c>
      <c r="F772" t="s">
        <v>800</v>
      </c>
      <c r="G772" t="s">
        <v>17</v>
      </c>
      <c r="H772" t="s">
        <v>801</v>
      </c>
      <c r="I772" t="s">
        <v>851</v>
      </c>
      <c r="J772">
        <v>240</v>
      </c>
      <c r="K772">
        <v>1158</v>
      </c>
      <c r="L772">
        <v>1</v>
      </c>
    </row>
    <row r="773" spans="1:12" hidden="1" x14ac:dyDescent="0.25">
      <c r="A773">
        <v>8341716</v>
      </c>
      <c r="B773" t="s">
        <v>1568</v>
      </c>
      <c r="C773" t="s">
        <v>13</v>
      </c>
      <c r="D773" t="s">
        <v>62</v>
      </c>
      <c r="E773" t="s">
        <v>1567</v>
      </c>
      <c r="F773" t="s">
        <v>800</v>
      </c>
      <c r="G773" t="s">
        <v>17</v>
      </c>
      <c r="H773" t="s">
        <v>801</v>
      </c>
      <c r="I773" t="s">
        <v>851</v>
      </c>
      <c r="J773">
        <v>240</v>
      </c>
      <c r="K773">
        <v>1242</v>
      </c>
      <c r="L773">
        <v>0</v>
      </c>
    </row>
    <row r="774" spans="1:12" hidden="1" x14ac:dyDescent="0.25">
      <c r="A774">
        <v>1236486</v>
      </c>
      <c r="B774" t="s">
        <v>2220</v>
      </c>
      <c r="C774" t="s">
        <v>21</v>
      </c>
      <c r="D774" t="s">
        <v>84</v>
      </c>
      <c r="E774" t="s">
        <v>2206</v>
      </c>
      <c r="F774" t="s">
        <v>800</v>
      </c>
      <c r="G774" t="s">
        <v>17</v>
      </c>
      <c r="H774" t="s">
        <v>205</v>
      </c>
      <c r="I774" t="s">
        <v>2221</v>
      </c>
      <c r="J774">
        <v>190</v>
      </c>
      <c r="K774">
        <v>523</v>
      </c>
      <c r="L774">
        <v>0</v>
      </c>
    </row>
    <row r="775" spans="1:12" hidden="1" x14ac:dyDescent="0.25">
      <c r="A775">
        <v>11264219</v>
      </c>
      <c r="B775" t="s">
        <v>2222</v>
      </c>
      <c r="C775" t="s">
        <v>21</v>
      </c>
      <c r="D775" t="s">
        <v>129</v>
      </c>
      <c r="E775" t="s">
        <v>2206</v>
      </c>
      <c r="F775" t="s">
        <v>800</v>
      </c>
      <c r="G775" t="s">
        <v>17</v>
      </c>
      <c r="H775" t="s">
        <v>205</v>
      </c>
      <c r="I775" t="s">
        <v>2221</v>
      </c>
      <c r="J775">
        <v>190</v>
      </c>
      <c r="K775">
        <v>1100</v>
      </c>
      <c r="L775">
        <v>0</v>
      </c>
    </row>
    <row r="776" spans="1:12" hidden="1" x14ac:dyDescent="0.25">
      <c r="A776">
        <v>2277722</v>
      </c>
      <c r="B776" t="s">
        <v>2223</v>
      </c>
      <c r="C776" t="s">
        <v>21</v>
      </c>
      <c r="D776" t="s">
        <v>129</v>
      </c>
      <c r="E776" t="s">
        <v>2206</v>
      </c>
      <c r="F776" t="s">
        <v>800</v>
      </c>
      <c r="G776" t="s">
        <v>17</v>
      </c>
      <c r="H776" t="s">
        <v>205</v>
      </c>
      <c r="I776" t="s">
        <v>1795</v>
      </c>
      <c r="J776">
        <v>190</v>
      </c>
      <c r="K776">
        <v>1133</v>
      </c>
      <c r="L776">
        <v>0</v>
      </c>
    </row>
    <row r="777" spans="1:12" hidden="1" x14ac:dyDescent="0.25">
      <c r="A777">
        <v>1106730</v>
      </c>
      <c r="B777" t="s">
        <v>2224</v>
      </c>
      <c r="C777" t="s">
        <v>21</v>
      </c>
      <c r="D777" t="s">
        <v>129</v>
      </c>
      <c r="E777" t="s">
        <v>2206</v>
      </c>
      <c r="F777" t="s">
        <v>800</v>
      </c>
      <c r="G777" t="s">
        <v>17</v>
      </c>
      <c r="H777" t="s">
        <v>205</v>
      </c>
      <c r="I777" t="s">
        <v>856</v>
      </c>
      <c r="J777">
        <v>140</v>
      </c>
      <c r="K777">
        <v>874</v>
      </c>
      <c r="L777">
        <v>0</v>
      </c>
    </row>
    <row r="778" spans="1:12" hidden="1" x14ac:dyDescent="0.25">
      <c r="A778">
        <v>1292371</v>
      </c>
      <c r="B778" t="s">
        <v>2205</v>
      </c>
      <c r="C778" t="s">
        <v>13</v>
      </c>
      <c r="D778" t="s">
        <v>58</v>
      </c>
      <c r="E778" t="s">
        <v>2206</v>
      </c>
      <c r="F778" t="s">
        <v>800</v>
      </c>
      <c r="G778" t="s">
        <v>17</v>
      </c>
      <c r="H778" t="s">
        <v>801</v>
      </c>
      <c r="I778" t="s">
        <v>1119</v>
      </c>
      <c r="J778">
        <v>210</v>
      </c>
      <c r="K778">
        <v>1134</v>
      </c>
      <c r="L778">
        <v>1</v>
      </c>
    </row>
    <row r="779" spans="1:12" hidden="1" x14ac:dyDescent="0.25">
      <c r="A779">
        <v>8949496</v>
      </c>
      <c r="B779" t="s">
        <v>2207</v>
      </c>
      <c r="C779" t="s">
        <v>13</v>
      </c>
      <c r="D779" t="s">
        <v>58</v>
      </c>
      <c r="E779" t="s">
        <v>2206</v>
      </c>
      <c r="F779" t="s">
        <v>800</v>
      </c>
      <c r="G779" t="s">
        <v>17</v>
      </c>
      <c r="H779" t="s">
        <v>801</v>
      </c>
      <c r="I779" t="s">
        <v>2208</v>
      </c>
      <c r="J779">
        <v>200</v>
      </c>
      <c r="K779">
        <v>1033</v>
      </c>
      <c r="L779">
        <v>0</v>
      </c>
    </row>
    <row r="780" spans="1:12" hidden="1" x14ac:dyDescent="0.25">
      <c r="A780">
        <v>8337738</v>
      </c>
      <c r="B780" t="s">
        <v>2209</v>
      </c>
      <c r="C780" t="s">
        <v>13</v>
      </c>
      <c r="D780" t="s">
        <v>77</v>
      </c>
      <c r="E780" t="s">
        <v>2206</v>
      </c>
      <c r="F780" t="s">
        <v>800</v>
      </c>
      <c r="G780" t="s">
        <v>17</v>
      </c>
      <c r="H780" t="s">
        <v>801</v>
      </c>
      <c r="I780" t="s">
        <v>851</v>
      </c>
      <c r="J780">
        <v>200</v>
      </c>
      <c r="K780">
        <v>1384</v>
      </c>
      <c r="L780">
        <v>0</v>
      </c>
    </row>
    <row r="781" spans="1:12" hidden="1" x14ac:dyDescent="0.25">
      <c r="A781">
        <v>1017402</v>
      </c>
      <c r="B781" t="s">
        <v>2210</v>
      </c>
      <c r="C781" t="s">
        <v>13</v>
      </c>
      <c r="D781" t="s">
        <v>77</v>
      </c>
      <c r="E781" t="s">
        <v>2206</v>
      </c>
      <c r="F781" t="s">
        <v>800</v>
      </c>
      <c r="G781" t="s">
        <v>17</v>
      </c>
      <c r="H781" t="s">
        <v>801</v>
      </c>
      <c r="I781" t="s">
        <v>2211</v>
      </c>
      <c r="J781">
        <v>180</v>
      </c>
      <c r="K781">
        <v>911</v>
      </c>
      <c r="L781">
        <v>0</v>
      </c>
    </row>
    <row r="782" spans="1:12" hidden="1" x14ac:dyDescent="0.25">
      <c r="A782">
        <v>8469046</v>
      </c>
      <c r="B782" t="s">
        <v>2212</v>
      </c>
      <c r="C782" t="s">
        <v>13</v>
      </c>
      <c r="D782" t="s">
        <v>58</v>
      </c>
      <c r="E782" t="s">
        <v>2206</v>
      </c>
      <c r="F782" t="s">
        <v>800</v>
      </c>
      <c r="G782" t="s">
        <v>17</v>
      </c>
      <c r="H782" t="s">
        <v>801</v>
      </c>
      <c r="I782" t="s">
        <v>906</v>
      </c>
      <c r="J782">
        <v>180</v>
      </c>
      <c r="K782">
        <v>1420</v>
      </c>
      <c r="L782">
        <v>0</v>
      </c>
    </row>
    <row r="783" spans="1:12" hidden="1" x14ac:dyDescent="0.25">
      <c r="A783">
        <v>8470713</v>
      </c>
      <c r="B783" t="s">
        <v>2213</v>
      </c>
      <c r="C783" t="s">
        <v>13</v>
      </c>
      <c r="D783" t="s">
        <v>77</v>
      </c>
      <c r="E783" t="s">
        <v>2206</v>
      </c>
      <c r="F783" t="s">
        <v>800</v>
      </c>
      <c r="G783" t="s">
        <v>17</v>
      </c>
      <c r="H783" t="s">
        <v>801</v>
      </c>
      <c r="I783" t="s">
        <v>2214</v>
      </c>
      <c r="J783">
        <v>160</v>
      </c>
      <c r="K783">
        <v>1135</v>
      </c>
      <c r="L783">
        <v>0</v>
      </c>
    </row>
    <row r="784" spans="1:12" hidden="1" x14ac:dyDescent="0.25">
      <c r="A784">
        <v>10698305</v>
      </c>
      <c r="B784" t="s">
        <v>2215</v>
      </c>
      <c r="C784" t="s">
        <v>13</v>
      </c>
      <c r="D784" t="s">
        <v>62</v>
      </c>
      <c r="E784" t="s">
        <v>2206</v>
      </c>
      <c r="F784" t="s">
        <v>800</v>
      </c>
      <c r="G784" t="s">
        <v>17</v>
      </c>
      <c r="H784" t="s">
        <v>801</v>
      </c>
      <c r="I784" t="s">
        <v>851</v>
      </c>
      <c r="J784">
        <v>150</v>
      </c>
      <c r="K784">
        <v>885</v>
      </c>
      <c r="L784">
        <v>0</v>
      </c>
    </row>
    <row r="785" spans="1:12" hidden="1" x14ac:dyDescent="0.25">
      <c r="A785">
        <v>12597182</v>
      </c>
      <c r="B785" t="s">
        <v>2216</v>
      </c>
      <c r="C785" t="s">
        <v>13</v>
      </c>
      <c r="D785" t="s">
        <v>62</v>
      </c>
      <c r="E785" t="s">
        <v>2206</v>
      </c>
      <c r="F785" t="s">
        <v>800</v>
      </c>
      <c r="G785" t="s">
        <v>17</v>
      </c>
      <c r="H785" t="s">
        <v>801</v>
      </c>
      <c r="I785" t="s">
        <v>2217</v>
      </c>
      <c r="J785">
        <v>150</v>
      </c>
      <c r="K785">
        <v>1415</v>
      </c>
      <c r="L785">
        <v>0</v>
      </c>
    </row>
    <row r="786" spans="1:12" hidden="1" x14ac:dyDescent="0.25">
      <c r="A786">
        <v>8490344</v>
      </c>
      <c r="B786" t="s">
        <v>2218</v>
      </c>
      <c r="C786" t="s">
        <v>13</v>
      </c>
      <c r="D786" t="s">
        <v>58</v>
      </c>
      <c r="E786" t="s">
        <v>2206</v>
      </c>
      <c r="F786" t="s">
        <v>800</v>
      </c>
      <c r="G786" t="s">
        <v>17</v>
      </c>
      <c r="H786" t="s">
        <v>801</v>
      </c>
      <c r="I786" t="s">
        <v>2219</v>
      </c>
      <c r="J786">
        <v>120</v>
      </c>
      <c r="K786">
        <v>1052</v>
      </c>
      <c r="L786">
        <v>0</v>
      </c>
    </row>
    <row r="787" spans="1:12" hidden="1" x14ac:dyDescent="0.25">
      <c r="A787">
        <v>90022020</v>
      </c>
      <c r="B787" t="s">
        <v>732</v>
      </c>
      <c r="C787" t="s">
        <v>21</v>
      </c>
      <c r="D787" t="s">
        <v>81</v>
      </c>
      <c r="E787" t="s">
        <v>850</v>
      </c>
      <c r="F787" t="s">
        <v>800</v>
      </c>
      <c r="G787" t="s">
        <v>17</v>
      </c>
      <c r="H787" t="s">
        <v>205</v>
      </c>
      <c r="I787" t="s">
        <v>854</v>
      </c>
      <c r="J787">
        <v>220</v>
      </c>
      <c r="K787">
        <v>762</v>
      </c>
      <c r="L787">
        <v>1</v>
      </c>
    </row>
    <row r="788" spans="1:12" hidden="1" x14ac:dyDescent="0.25">
      <c r="A788">
        <v>10001037</v>
      </c>
      <c r="B788" t="s">
        <v>855</v>
      </c>
      <c r="C788" t="s">
        <v>21</v>
      </c>
      <c r="D788" t="s">
        <v>81</v>
      </c>
      <c r="E788" t="s">
        <v>850</v>
      </c>
      <c r="F788" t="s">
        <v>800</v>
      </c>
      <c r="G788" t="s">
        <v>17</v>
      </c>
      <c r="H788" t="s">
        <v>205</v>
      </c>
      <c r="I788" t="s">
        <v>856</v>
      </c>
      <c r="J788">
        <v>160</v>
      </c>
      <c r="K788">
        <v>712</v>
      </c>
      <c r="L788">
        <v>0</v>
      </c>
    </row>
    <row r="789" spans="1:12" hidden="1" x14ac:dyDescent="0.25">
      <c r="A789">
        <v>11875372</v>
      </c>
      <c r="B789" t="s">
        <v>857</v>
      </c>
      <c r="C789" t="s">
        <v>21</v>
      </c>
      <c r="D789" t="s">
        <v>81</v>
      </c>
      <c r="E789" t="s">
        <v>850</v>
      </c>
      <c r="F789" t="s">
        <v>800</v>
      </c>
      <c r="G789" t="s">
        <v>17</v>
      </c>
      <c r="H789" t="s">
        <v>205</v>
      </c>
      <c r="I789" t="s">
        <v>854</v>
      </c>
      <c r="J789">
        <v>100</v>
      </c>
      <c r="K789">
        <v>1155</v>
      </c>
      <c r="L789">
        <v>0</v>
      </c>
    </row>
    <row r="790" spans="1:12" hidden="1" x14ac:dyDescent="0.25">
      <c r="A790">
        <v>8562058</v>
      </c>
      <c r="B790" t="s">
        <v>849</v>
      </c>
      <c r="C790" t="s">
        <v>13</v>
      </c>
      <c r="D790" t="s">
        <v>68</v>
      </c>
      <c r="E790" t="s">
        <v>850</v>
      </c>
      <c r="F790" t="s">
        <v>800</v>
      </c>
      <c r="G790" t="s">
        <v>17</v>
      </c>
      <c r="H790" t="s">
        <v>801</v>
      </c>
      <c r="I790" t="s">
        <v>851</v>
      </c>
      <c r="J790">
        <v>170</v>
      </c>
      <c r="K790">
        <v>1108</v>
      </c>
      <c r="L790">
        <v>0</v>
      </c>
    </row>
    <row r="791" spans="1:12" hidden="1" x14ac:dyDescent="0.25">
      <c r="A791">
        <v>12260164</v>
      </c>
      <c r="B791" t="s">
        <v>852</v>
      </c>
      <c r="C791" t="s">
        <v>13</v>
      </c>
      <c r="D791" t="s">
        <v>68</v>
      </c>
      <c r="E791" t="s">
        <v>850</v>
      </c>
      <c r="F791" t="s">
        <v>800</v>
      </c>
      <c r="G791" t="s">
        <v>17</v>
      </c>
      <c r="H791" t="s">
        <v>801</v>
      </c>
      <c r="I791" t="s">
        <v>853</v>
      </c>
      <c r="J791">
        <v>140</v>
      </c>
      <c r="K791">
        <v>1426</v>
      </c>
      <c r="L791">
        <v>0</v>
      </c>
    </row>
    <row r="792" spans="1:12" hidden="1" x14ac:dyDescent="0.25">
      <c r="A792">
        <v>10713858</v>
      </c>
      <c r="B792" t="s">
        <v>1563</v>
      </c>
      <c r="C792" t="s">
        <v>21</v>
      </c>
      <c r="D792" t="s">
        <v>204</v>
      </c>
      <c r="E792" t="s">
        <v>1559</v>
      </c>
      <c r="F792" t="s">
        <v>800</v>
      </c>
      <c r="G792" t="s">
        <v>17</v>
      </c>
      <c r="H792" t="s">
        <v>205</v>
      </c>
      <c r="I792" t="s">
        <v>856</v>
      </c>
      <c r="J792">
        <v>210</v>
      </c>
      <c r="K792">
        <v>817</v>
      </c>
      <c r="L792">
        <v>1</v>
      </c>
    </row>
    <row r="793" spans="1:12" hidden="1" x14ac:dyDescent="0.25">
      <c r="A793">
        <v>10684654</v>
      </c>
      <c r="B793" t="s">
        <v>1564</v>
      </c>
      <c r="C793" t="s">
        <v>21</v>
      </c>
      <c r="D793" t="s">
        <v>204</v>
      </c>
      <c r="E793" t="s">
        <v>1559</v>
      </c>
      <c r="F793" t="s">
        <v>800</v>
      </c>
      <c r="G793" t="s">
        <v>17</v>
      </c>
      <c r="H793" t="s">
        <v>205</v>
      </c>
      <c r="I793" t="s">
        <v>1565</v>
      </c>
      <c r="J793">
        <v>200</v>
      </c>
      <c r="K793">
        <v>1077</v>
      </c>
      <c r="L793">
        <v>0</v>
      </c>
    </row>
    <row r="794" spans="1:12" hidden="1" x14ac:dyDescent="0.25">
      <c r="A794">
        <v>8182951</v>
      </c>
      <c r="B794" t="s">
        <v>1558</v>
      </c>
      <c r="C794" t="s">
        <v>13</v>
      </c>
      <c r="D794" t="s">
        <v>68</v>
      </c>
      <c r="E794" t="s">
        <v>1559</v>
      </c>
      <c r="F794" t="s">
        <v>800</v>
      </c>
      <c r="G794" t="s">
        <v>17</v>
      </c>
      <c r="H794" t="s">
        <v>801</v>
      </c>
      <c r="I794" t="s">
        <v>1560</v>
      </c>
      <c r="J794">
        <v>170</v>
      </c>
      <c r="K794">
        <v>1064</v>
      </c>
      <c r="L794">
        <v>0</v>
      </c>
    </row>
    <row r="795" spans="1:12" hidden="1" x14ac:dyDescent="0.25">
      <c r="A795">
        <v>12650420</v>
      </c>
      <c r="B795" t="s">
        <v>1561</v>
      </c>
      <c r="C795" t="s">
        <v>13</v>
      </c>
      <c r="D795" t="s">
        <v>255</v>
      </c>
      <c r="E795" t="s">
        <v>1559</v>
      </c>
      <c r="F795" t="s">
        <v>800</v>
      </c>
      <c r="G795" t="s">
        <v>17</v>
      </c>
      <c r="H795" t="s">
        <v>801</v>
      </c>
      <c r="I795" t="s">
        <v>1562</v>
      </c>
      <c r="J795">
        <v>110</v>
      </c>
      <c r="K795">
        <v>577</v>
      </c>
      <c r="L795">
        <v>0</v>
      </c>
    </row>
    <row r="796" spans="1:12" hidden="1" x14ac:dyDescent="0.25">
      <c r="A796">
        <v>11485470</v>
      </c>
      <c r="B796" t="s">
        <v>863</v>
      </c>
      <c r="C796" t="s">
        <v>21</v>
      </c>
      <c r="D796" t="s">
        <v>22</v>
      </c>
      <c r="E796" t="s">
        <v>859</v>
      </c>
      <c r="F796" t="s">
        <v>800</v>
      </c>
      <c r="G796" t="s">
        <v>17</v>
      </c>
      <c r="H796" t="s">
        <v>205</v>
      </c>
      <c r="I796" t="s">
        <v>864</v>
      </c>
      <c r="J796">
        <v>110</v>
      </c>
      <c r="K796">
        <v>1649</v>
      </c>
      <c r="L796">
        <v>0</v>
      </c>
    </row>
    <row r="797" spans="1:12" hidden="1" x14ac:dyDescent="0.25">
      <c r="A797">
        <v>12278041</v>
      </c>
      <c r="B797" t="s">
        <v>858</v>
      </c>
      <c r="C797" t="s">
        <v>13</v>
      </c>
      <c r="D797" t="s">
        <v>52</v>
      </c>
      <c r="E797" t="s">
        <v>859</v>
      </c>
      <c r="F797" t="s">
        <v>800</v>
      </c>
      <c r="G797" t="s">
        <v>17</v>
      </c>
      <c r="H797" t="s">
        <v>801</v>
      </c>
      <c r="I797" t="s">
        <v>860</v>
      </c>
      <c r="J797">
        <v>170</v>
      </c>
      <c r="K797">
        <v>1428</v>
      </c>
      <c r="L797">
        <v>0</v>
      </c>
    </row>
    <row r="798" spans="1:12" hidden="1" x14ac:dyDescent="0.25">
      <c r="A798">
        <v>12278419</v>
      </c>
      <c r="B798" t="s">
        <v>861</v>
      </c>
      <c r="C798" t="s">
        <v>13</v>
      </c>
      <c r="D798" t="s">
        <v>52</v>
      </c>
      <c r="E798" t="s">
        <v>859</v>
      </c>
      <c r="F798" t="s">
        <v>800</v>
      </c>
      <c r="G798" t="s">
        <v>17</v>
      </c>
      <c r="H798" t="s">
        <v>801</v>
      </c>
      <c r="I798" t="s">
        <v>862</v>
      </c>
      <c r="J798">
        <v>140</v>
      </c>
      <c r="K798">
        <v>1589</v>
      </c>
      <c r="L798">
        <v>0</v>
      </c>
    </row>
    <row r="799" spans="1:12" hidden="1" x14ac:dyDescent="0.25">
      <c r="A799">
        <v>11838119</v>
      </c>
      <c r="B799" t="s">
        <v>1682</v>
      </c>
      <c r="C799" t="s">
        <v>21</v>
      </c>
      <c r="D799" t="s">
        <v>201</v>
      </c>
      <c r="E799" t="s">
        <v>1677</v>
      </c>
      <c r="F799" t="s">
        <v>911</v>
      </c>
      <c r="G799" t="s">
        <v>17</v>
      </c>
      <c r="H799" t="s">
        <v>155</v>
      </c>
      <c r="I799" t="s">
        <v>1591</v>
      </c>
      <c r="J799">
        <v>190</v>
      </c>
      <c r="K799">
        <v>960</v>
      </c>
      <c r="L799">
        <v>0</v>
      </c>
    </row>
    <row r="800" spans="1:12" hidden="1" x14ac:dyDescent="0.25">
      <c r="A800">
        <v>9532782</v>
      </c>
      <c r="B800" t="s">
        <v>1683</v>
      </c>
      <c r="C800" t="s">
        <v>21</v>
      </c>
      <c r="D800" t="s">
        <v>81</v>
      </c>
      <c r="E800" t="s">
        <v>1677</v>
      </c>
      <c r="F800" t="s">
        <v>911</v>
      </c>
      <c r="G800" t="s">
        <v>17</v>
      </c>
      <c r="H800" t="s">
        <v>155</v>
      </c>
      <c r="I800" t="s">
        <v>1000</v>
      </c>
      <c r="J800">
        <v>120</v>
      </c>
      <c r="K800">
        <v>1297</v>
      </c>
      <c r="L800">
        <v>0</v>
      </c>
    </row>
    <row r="801" spans="1:12" hidden="1" x14ac:dyDescent="0.25">
      <c r="A801">
        <v>11807645</v>
      </c>
      <c r="B801" t="s">
        <v>1206</v>
      </c>
      <c r="C801" t="s">
        <v>13</v>
      </c>
      <c r="D801" t="s">
        <v>58</v>
      </c>
      <c r="E801" t="s">
        <v>1677</v>
      </c>
      <c r="F801" t="s">
        <v>911</v>
      </c>
      <c r="G801" t="s">
        <v>17</v>
      </c>
      <c r="H801" t="s">
        <v>588</v>
      </c>
      <c r="I801" t="s">
        <v>993</v>
      </c>
      <c r="J801">
        <v>220</v>
      </c>
      <c r="K801">
        <v>950</v>
      </c>
      <c r="L801">
        <v>1</v>
      </c>
    </row>
    <row r="802" spans="1:12" hidden="1" x14ac:dyDescent="0.25">
      <c r="A802">
        <v>11879353</v>
      </c>
      <c r="B802" t="s">
        <v>1678</v>
      </c>
      <c r="C802" t="s">
        <v>13</v>
      </c>
      <c r="D802" t="s">
        <v>88</v>
      </c>
      <c r="E802" t="s">
        <v>1677</v>
      </c>
      <c r="F802" t="s">
        <v>911</v>
      </c>
      <c r="G802" t="s">
        <v>17</v>
      </c>
      <c r="H802" t="s">
        <v>588</v>
      </c>
      <c r="I802" t="s">
        <v>1650</v>
      </c>
      <c r="J802">
        <v>160</v>
      </c>
      <c r="K802">
        <v>837</v>
      </c>
      <c r="L802">
        <v>0</v>
      </c>
    </row>
    <row r="803" spans="1:12" hidden="1" x14ac:dyDescent="0.25">
      <c r="A803">
        <v>11804967</v>
      </c>
      <c r="B803" t="s">
        <v>1679</v>
      </c>
      <c r="C803" t="s">
        <v>13</v>
      </c>
      <c r="D803" t="s">
        <v>68</v>
      </c>
      <c r="E803" t="s">
        <v>1677</v>
      </c>
      <c r="F803" t="s">
        <v>911</v>
      </c>
      <c r="G803" t="s">
        <v>17</v>
      </c>
      <c r="H803" t="s">
        <v>588</v>
      </c>
      <c r="I803" t="s">
        <v>939</v>
      </c>
      <c r="J803">
        <v>140</v>
      </c>
      <c r="K803">
        <v>1055</v>
      </c>
      <c r="L803">
        <v>0</v>
      </c>
    </row>
    <row r="804" spans="1:12" hidden="1" x14ac:dyDescent="0.25">
      <c r="A804">
        <v>9556814</v>
      </c>
      <c r="B804" t="s">
        <v>44</v>
      </c>
      <c r="C804" t="s">
        <v>13</v>
      </c>
      <c r="D804" t="s">
        <v>1680</v>
      </c>
      <c r="E804" t="s">
        <v>1677</v>
      </c>
      <c r="F804" t="s">
        <v>911</v>
      </c>
      <c r="G804" t="s">
        <v>17</v>
      </c>
      <c r="H804" t="s">
        <v>588</v>
      </c>
      <c r="I804" t="s">
        <v>1585</v>
      </c>
      <c r="J804">
        <v>130</v>
      </c>
      <c r="K804">
        <v>700</v>
      </c>
      <c r="L804">
        <v>0</v>
      </c>
    </row>
    <row r="805" spans="1:12" hidden="1" x14ac:dyDescent="0.25">
      <c r="A805">
        <v>11805087</v>
      </c>
      <c r="B805" t="s">
        <v>1681</v>
      </c>
      <c r="C805" t="s">
        <v>13</v>
      </c>
      <c r="D805" t="s">
        <v>68</v>
      </c>
      <c r="E805" t="s">
        <v>1677</v>
      </c>
      <c r="F805" t="s">
        <v>911</v>
      </c>
      <c r="G805" t="s">
        <v>17</v>
      </c>
      <c r="H805" t="s">
        <v>588</v>
      </c>
      <c r="I805" t="s">
        <v>993</v>
      </c>
      <c r="J805">
        <v>130</v>
      </c>
      <c r="K805">
        <v>856</v>
      </c>
      <c r="L805">
        <v>0</v>
      </c>
    </row>
    <row r="806" spans="1:12" hidden="1" x14ac:dyDescent="0.25">
      <c r="A806">
        <v>10181608</v>
      </c>
      <c r="B806" t="s">
        <v>2358</v>
      </c>
      <c r="C806" t="s">
        <v>21</v>
      </c>
      <c r="D806" t="s">
        <v>154</v>
      </c>
      <c r="E806" t="s">
        <v>2346</v>
      </c>
      <c r="F806" t="s">
        <v>911</v>
      </c>
      <c r="G806" t="s">
        <v>17</v>
      </c>
      <c r="H806" t="s">
        <v>155</v>
      </c>
      <c r="I806" t="s">
        <v>2359</v>
      </c>
      <c r="J806">
        <v>210</v>
      </c>
      <c r="K806">
        <v>531</v>
      </c>
      <c r="L806">
        <v>1</v>
      </c>
    </row>
    <row r="807" spans="1:12" hidden="1" x14ac:dyDescent="0.25">
      <c r="A807">
        <v>10610205</v>
      </c>
      <c r="B807" t="s">
        <v>2360</v>
      </c>
      <c r="C807" t="s">
        <v>21</v>
      </c>
      <c r="D807" t="s">
        <v>306</v>
      </c>
      <c r="E807" t="s">
        <v>2346</v>
      </c>
      <c r="F807" t="s">
        <v>911</v>
      </c>
      <c r="G807" t="s">
        <v>17</v>
      </c>
      <c r="H807" t="s">
        <v>155</v>
      </c>
      <c r="I807" t="s">
        <v>2361</v>
      </c>
      <c r="J807">
        <v>210</v>
      </c>
      <c r="K807">
        <v>758</v>
      </c>
      <c r="L807">
        <v>1</v>
      </c>
    </row>
    <row r="808" spans="1:12" hidden="1" x14ac:dyDescent="0.25">
      <c r="A808">
        <v>10612853</v>
      </c>
      <c r="B808" t="s">
        <v>2362</v>
      </c>
      <c r="C808" t="s">
        <v>21</v>
      </c>
      <c r="D808" t="s">
        <v>306</v>
      </c>
      <c r="E808" t="s">
        <v>2346</v>
      </c>
      <c r="F808" t="s">
        <v>911</v>
      </c>
      <c r="G808" t="s">
        <v>17</v>
      </c>
      <c r="H808" t="s">
        <v>155</v>
      </c>
      <c r="I808" t="s">
        <v>1078</v>
      </c>
      <c r="J808">
        <v>190</v>
      </c>
      <c r="K808">
        <v>1118</v>
      </c>
      <c r="L808">
        <v>0</v>
      </c>
    </row>
    <row r="809" spans="1:12" hidden="1" x14ac:dyDescent="0.25">
      <c r="A809">
        <v>10179932</v>
      </c>
      <c r="B809" t="s">
        <v>2363</v>
      </c>
      <c r="C809" t="s">
        <v>21</v>
      </c>
      <c r="D809" t="s">
        <v>154</v>
      </c>
      <c r="E809" t="s">
        <v>2346</v>
      </c>
      <c r="F809" t="s">
        <v>911</v>
      </c>
      <c r="G809" t="s">
        <v>17</v>
      </c>
      <c r="H809" t="s">
        <v>155</v>
      </c>
      <c r="I809" t="s">
        <v>736</v>
      </c>
      <c r="J809">
        <v>180</v>
      </c>
      <c r="K809">
        <v>1127</v>
      </c>
      <c r="L809">
        <v>0</v>
      </c>
    </row>
    <row r="810" spans="1:12" hidden="1" x14ac:dyDescent="0.25">
      <c r="A810">
        <v>11516715</v>
      </c>
      <c r="B810" t="s">
        <v>2364</v>
      </c>
      <c r="C810" t="s">
        <v>21</v>
      </c>
      <c r="D810" t="s">
        <v>306</v>
      </c>
      <c r="E810" t="s">
        <v>2346</v>
      </c>
      <c r="F810" t="s">
        <v>911</v>
      </c>
      <c r="G810" t="s">
        <v>17</v>
      </c>
      <c r="H810" t="s">
        <v>155</v>
      </c>
      <c r="I810" t="s">
        <v>2365</v>
      </c>
      <c r="J810">
        <v>160</v>
      </c>
      <c r="K810">
        <v>816</v>
      </c>
      <c r="L810">
        <v>0</v>
      </c>
    </row>
    <row r="811" spans="1:12" hidden="1" x14ac:dyDescent="0.25">
      <c r="A811">
        <v>11835385</v>
      </c>
      <c r="B811" t="s">
        <v>2345</v>
      </c>
      <c r="C811" t="s">
        <v>13</v>
      </c>
      <c r="D811" t="s">
        <v>34</v>
      </c>
      <c r="E811" t="s">
        <v>2346</v>
      </c>
      <c r="F811" t="s">
        <v>911</v>
      </c>
      <c r="G811" t="s">
        <v>17</v>
      </c>
      <c r="H811" t="s">
        <v>151</v>
      </c>
      <c r="I811" t="s">
        <v>1432</v>
      </c>
      <c r="J811">
        <v>270</v>
      </c>
      <c r="K811">
        <v>624</v>
      </c>
      <c r="L811">
        <v>1</v>
      </c>
    </row>
    <row r="812" spans="1:12" hidden="1" x14ac:dyDescent="0.25">
      <c r="A812">
        <v>9961005</v>
      </c>
      <c r="B812" t="s">
        <v>2347</v>
      </c>
      <c r="C812" t="s">
        <v>13</v>
      </c>
      <c r="D812" t="s">
        <v>34</v>
      </c>
      <c r="E812" t="s">
        <v>2346</v>
      </c>
      <c r="F812" t="s">
        <v>911</v>
      </c>
      <c r="G812" t="s">
        <v>17</v>
      </c>
      <c r="H812" t="s">
        <v>151</v>
      </c>
      <c r="I812" t="s">
        <v>2348</v>
      </c>
      <c r="J812">
        <v>270</v>
      </c>
      <c r="K812">
        <v>963</v>
      </c>
      <c r="L812">
        <v>1</v>
      </c>
    </row>
    <row r="813" spans="1:12" hidden="1" x14ac:dyDescent="0.25">
      <c r="A813">
        <v>12058102</v>
      </c>
      <c r="B813" t="s">
        <v>1779</v>
      </c>
      <c r="C813" t="s">
        <v>13</v>
      </c>
      <c r="D813" t="s">
        <v>428</v>
      </c>
      <c r="E813" t="s">
        <v>2346</v>
      </c>
      <c r="F813" t="s">
        <v>911</v>
      </c>
      <c r="G813" t="s">
        <v>17</v>
      </c>
      <c r="H813" t="s">
        <v>151</v>
      </c>
      <c r="I813" t="s">
        <v>2349</v>
      </c>
      <c r="J813">
        <v>230</v>
      </c>
      <c r="K813">
        <v>675</v>
      </c>
      <c r="L813">
        <v>1</v>
      </c>
    </row>
    <row r="814" spans="1:12" hidden="1" x14ac:dyDescent="0.25">
      <c r="A814">
        <v>11408468</v>
      </c>
      <c r="B814" t="s">
        <v>1805</v>
      </c>
      <c r="C814" t="s">
        <v>13</v>
      </c>
      <c r="D814" t="s">
        <v>52</v>
      </c>
      <c r="E814" t="s">
        <v>2346</v>
      </c>
      <c r="F814" t="s">
        <v>911</v>
      </c>
      <c r="G814" t="s">
        <v>17</v>
      </c>
      <c r="H814" t="s">
        <v>151</v>
      </c>
      <c r="I814" t="s">
        <v>2350</v>
      </c>
      <c r="J814">
        <v>200</v>
      </c>
      <c r="K814">
        <v>951</v>
      </c>
      <c r="L814">
        <v>0</v>
      </c>
    </row>
    <row r="815" spans="1:12" hidden="1" x14ac:dyDescent="0.25">
      <c r="A815">
        <v>10605790</v>
      </c>
      <c r="B815" t="s">
        <v>2351</v>
      </c>
      <c r="C815" t="s">
        <v>13</v>
      </c>
      <c r="D815" t="s">
        <v>428</v>
      </c>
      <c r="E815" t="s">
        <v>2346</v>
      </c>
      <c r="F815" t="s">
        <v>911</v>
      </c>
      <c r="G815" t="s">
        <v>17</v>
      </c>
      <c r="H815" t="s">
        <v>151</v>
      </c>
      <c r="I815" t="s">
        <v>2352</v>
      </c>
      <c r="J815">
        <v>190</v>
      </c>
      <c r="K815">
        <v>678</v>
      </c>
      <c r="L815">
        <v>0</v>
      </c>
    </row>
    <row r="816" spans="1:12" hidden="1" x14ac:dyDescent="0.25">
      <c r="A816">
        <v>12157885</v>
      </c>
      <c r="B816" t="s">
        <v>2353</v>
      </c>
      <c r="C816" t="s">
        <v>13</v>
      </c>
      <c r="D816" t="s">
        <v>14</v>
      </c>
      <c r="E816" t="s">
        <v>2346</v>
      </c>
      <c r="F816" t="s">
        <v>911</v>
      </c>
      <c r="G816" t="s">
        <v>17</v>
      </c>
      <c r="H816" t="s">
        <v>151</v>
      </c>
      <c r="I816" t="s">
        <v>2236</v>
      </c>
      <c r="J816">
        <v>180</v>
      </c>
      <c r="K816">
        <v>746</v>
      </c>
      <c r="L816">
        <v>0</v>
      </c>
    </row>
    <row r="817" spans="1:12" hidden="1" x14ac:dyDescent="0.25">
      <c r="A817">
        <v>12119361</v>
      </c>
      <c r="B817" t="s">
        <v>2354</v>
      </c>
      <c r="C817" t="s">
        <v>13</v>
      </c>
      <c r="D817" t="s">
        <v>428</v>
      </c>
      <c r="E817" t="s">
        <v>2346</v>
      </c>
      <c r="F817" t="s">
        <v>911</v>
      </c>
      <c r="G817" t="s">
        <v>17</v>
      </c>
      <c r="H817" t="s">
        <v>151</v>
      </c>
      <c r="I817" t="s">
        <v>2240</v>
      </c>
      <c r="J817">
        <v>170</v>
      </c>
      <c r="K817">
        <v>1013</v>
      </c>
      <c r="L817">
        <v>0</v>
      </c>
    </row>
    <row r="818" spans="1:12" hidden="1" x14ac:dyDescent="0.25">
      <c r="A818">
        <v>11587040</v>
      </c>
      <c r="B818" t="s">
        <v>2355</v>
      </c>
      <c r="C818" t="s">
        <v>13</v>
      </c>
      <c r="D818" t="s">
        <v>14</v>
      </c>
      <c r="E818" t="s">
        <v>2346</v>
      </c>
      <c r="F818" t="s">
        <v>911</v>
      </c>
      <c r="G818" t="s">
        <v>17</v>
      </c>
      <c r="H818" t="s">
        <v>151</v>
      </c>
      <c r="I818" t="s">
        <v>2356</v>
      </c>
      <c r="J818">
        <v>170</v>
      </c>
      <c r="K818">
        <v>1057</v>
      </c>
      <c r="L818">
        <v>0</v>
      </c>
    </row>
    <row r="819" spans="1:12" hidden="1" x14ac:dyDescent="0.25">
      <c r="A819">
        <v>11462157</v>
      </c>
      <c r="B819" t="s">
        <v>2357</v>
      </c>
      <c r="C819" t="s">
        <v>13</v>
      </c>
      <c r="D819" t="s">
        <v>340</v>
      </c>
      <c r="E819" t="s">
        <v>2346</v>
      </c>
      <c r="F819" t="s">
        <v>911</v>
      </c>
      <c r="G819" t="s">
        <v>17</v>
      </c>
      <c r="H819" t="s">
        <v>151</v>
      </c>
      <c r="I819" t="s">
        <v>2227</v>
      </c>
      <c r="J819">
        <v>120</v>
      </c>
      <c r="K819">
        <v>775</v>
      </c>
      <c r="L819">
        <v>0</v>
      </c>
    </row>
    <row r="820" spans="1:12" hidden="1" x14ac:dyDescent="0.25">
      <c r="A820">
        <v>2500813</v>
      </c>
      <c r="B820" t="s">
        <v>1589</v>
      </c>
      <c r="C820" t="s">
        <v>21</v>
      </c>
      <c r="D820" t="s">
        <v>84</v>
      </c>
      <c r="E820" t="s">
        <v>1581</v>
      </c>
      <c r="F820" t="s">
        <v>911</v>
      </c>
      <c r="G820" t="s">
        <v>17</v>
      </c>
      <c r="H820" t="s">
        <v>155</v>
      </c>
      <c r="I820" t="s">
        <v>1000</v>
      </c>
      <c r="J820">
        <v>280</v>
      </c>
      <c r="K820">
        <v>870</v>
      </c>
      <c r="L820">
        <v>1</v>
      </c>
    </row>
    <row r="821" spans="1:12" hidden="1" x14ac:dyDescent="0.25">
      <c r="A821">
        <v>2595870</v>
      </c>
      <c r="B821" t="s">
        <v>1590</v>
      </c>
      <c r="C821" t="s">
        <v>21</v>
      </c>
      <c r="D821" t="s">
        <v>84</v>
      </c>
      <c r="E821" t="s">
        <v>1581</v>
      </c>
      <c r="F821" t="s">
        <v>911</v>
      </c>
      <c r="G821" t="s">
        <v>17</v>
      </c>
      <c r="H821" t="s">
        <v>155</v>
      </c>
      <c r="I821" t="s">
        <v>1591</v>
      </c>
      <c r="J821">
        <v>230</v>
      </c>
      <c r="K821">
        <v>774</v>
      </c>
      <c r="L821">
        <v>1</v>
      </c>
    </row>
    <row r="822" spans="1:12" hidden="1" x14ac:dyDescent="0.25">
      <c r="A822">
        <v>8515903</v>
      </c>
      <c r="B822" t="s">
        <v>1592</v>
      </c>
      <c r="C822" t="s">
        <v>21</v>
      </c>
      <c r="D822" t="s">
        <v>129</v>
      </c>
      <c r="E822" t="s">
        <v>1581</v>
      </c>
      <c r="F822" t="s">
        <v>911</v>
      </c>
      <c r="G822" t="s">
        <v>17</v>
      </c>
      <c r="H822" t="s">
        <v>155</v>
      </c>
      <c r="I822" t="s">
        <v>1000</v>
      </c>
      <c r="J822">
        <v>230</v>
      </c>
      <c r="K822">
        <v>801</v>
      </c>
      <c r="L822">
        <v>1</v>
      </c>
    </row>
    <row r="823" spans="1:12" hidden="1" x14ac:dyDescent="0.25">
      <c r="A823">
        <v>2596299</v>
      </c>
      <c r="B823" t="s">
        <v>1593</v>
      </c>
      <c r="C823" t="s">
        <v>21</v>
      </c>
      <c r="D823" t="s">
        <v>41</v>
      </c>
      <c r="E823" t="s">
        <v>1581</v>
      </c>
      <c r="F823" t="s">
        <v>911</v>
      </c>
      <c r="G823" t="s">
        <v>17</v>
      </c>
      <c r="H823" t="s">
        <v>155</v>
      </c>
      <c r="I823" t="s">
        <v>1591</v>
      </c>
      <c r="J823">
        <v>200</v>
      </c>
      <c r="K823">
        <v>570</v>
      </c>
      <c r="L823">
        <v>0</v>
      </c>
    </row>
    <row r="824" spans="1:12" hidden="1" x14ac:dyDescent="0.25">
      <c r="A824">
        <v>2633078</v>
      </c>
      <c r="B824" t="s">
        <v>1594</v>
      </c>
      <c r="C824" t="s">
        <v>21</v>
      </c>
      <c r="D824" t="s">
        <v>204</v>
      </c>
      <c r="E824" t="s">
        <v>1581</v>
      </c>
      <c r="F824" t="s">
        <v>911</v>
      </c>
      <c r="G824" t="s">
        <v>17</v>
      </c>
      <c r="H824" t="s">
        <v>155</v>
      </c>
      <c r="I824" t="s">
        <v>1591</v>
      </c>
      <c r="J824">
        <v>200</v>
      </c>
      <c r="K824">
        <v>897</v>
      </c>
      <c r="L824">
        <v>0</v>
      </c>
    </row>
    <row r="825" spans="1:12" hidden="1" x14ac:dyDescent="0.25">
      <c r="A825">
        <v>8851927</v>
      </c>
      <c r="B825" t="s">
        <v>1595</v>
      </c>
      <c r="C825" t="s">
        <v>21</v>
      </c>
      <c r="D825" t="s">
        <v>41</v>
      </c>
      <c r="E825" t="s">
        <v>1581</v>
      </c>
      <c r="F825" t="s">
        <v>911</v>
      </c>
      <c r="G825" t="s">
        <v>17</v>
      </c>
      <c r="H825" t="s">
        <v>155</v>
      </c>
      <c r="I825" t="s">
        <v>1000</v>
      </c>
      <c r="J825">
        <v>190</v>
      </c>
      <c r="K825">
        <v>1108</v>
      </c>
      <c r="L825">
        <v>0</v>
      </c>
    </row>
    <row r="826" spans="1:12" hidden="1" x14ac:dyDescent="0.25">
      <c r="A826">
        <v>8216673</v>
      </c>
      <c r="B826" t="s">
        <v>1596</v>
      </c>
      <c r="C826" t="s">
        <v>21</v>
      </c>
      <c r="D826" t="s">
        <v>204</v>
      </c>
      <c r="E826" t="s">
        <v>1581</v>
      </c>
      <c r="F826" t="s">
        <v>911</v>
      </c>
      <c r="G826" t="s">
        <v>17</v>
      </c>
      <c r="H826" t="s">
        <v>155</v>
      </c>
      <c r="I826" t="s">
        <v>957</v>
      </c>
      <c r="J826">
        <v>160</v>
      </c>
      <c r="K826">
        <v>1277</v>
      </c>
      <c r="L826">
        <v>0</v>
      </c>
    </row>
    <row r="827" spans="1:12" hidden="1" x14ac:dyDescent="0.25">
      <c r="A827">
        <v>2587598</v>
      </c>
      <c r="B827" t="s">
        <v>1597</v>
      </c>
      <c r="C827" t="s">
        <v>21</v>
      </c>
      <c r="D827" t="s">
        <v>204</v>
      </c>
      <c r="E827" t="s">
        <v>1581</v>
      </c>
      <c r="F827" t="s">
        <v>911</v>
      </c>
      <c r="G827" t="s">
        <v>17</v>
      </c>
      <c r="H827" t="s">
        <v>155</v>
      </c>
      <c r="I827" t="s">
        <v>1598</v>
      </c>
      <c r="J827">
        <v>150</v>
      </c>
      <c r="K827">
        <v>939</v>
      </c>
      <c r="L827">
        <v>0</v>
      </c>
    </row>
    <row r="828" spans="1:12" hidden="1" x14ac:dyDescent="0.25">
      <c r="A828">
        <v>8336700</v>
      </c>
      <c r="B828" t="s">
        <v>600</v>
      </c>
      <c r="C828" t="s">
        <v>21</v>
      </c>
      <c r="D828" t="s">
        <v>201</v>
      </c>
      <c r="E828" t="s">
        <v>1581</v>
      </c>
      <c r="F828" t="s">
        <v>911</v>
      </c>
      <c r="G828" t="s">
        <v>17</v>
      </c>
      <c r="H828" t="s">
        <v>155</v>
      </c>
      <c r="I828" t="s">
        <v>1000</v>
      </c>
      <c r="J828">
        <v>150</v>
      </c>
      <c r="K828">
        <v>1246</v>
      </c>
      <c r="L828">
        <v>0</v>
      </c>
    </row>
    <row r="829" spans="1:12" hidden="1" x14ac:dyDescent="0.25">
      <c r="A829">
        <v>8186081</v>
      </c>
      <c r="B829" t="s">
        <v>1580</v>
      </c>
      <c r="C829" t="s">
        <v>13</v>
      </c>
      <c r="D829" t="s">
        <v>77</v>
      </c>
      <c r="E829" t="s">
        <v>1581</v>
      </c>
      <c r="F829" t="s">
        <v>911</v>
      </c>
      <c r="G829" t="s">
        <v>17</v>
      </c>
      <c r="H829" t="s">
        <v>588</v>
      </c>
      <c r="I829" t="s">
        <v>1582</v>
      </c>
      <c r="J829">
        <v>260</v>
      </c>
      <c r="K829">
        <v>536</v>
      </c>
      <c r="L829">
        <v>1</v>
      </c>
    </row>
    <row r="830" spans="1:12" hidden="1" x14ac:dyDescent="0.25">
      <c r="A830">
        <v>8486577</v>
      </c>
      <c r="B830" t="s">
        <v>1583</v>
      </c>
      <c r="C830" t="s">
        <v>13</v>
      </c>
      <c r="D830" t="s">
        <v>77</v>
      </c>
      <c r="E830" t="s">
        <v>1581</v>
      </c>
      <c r="F830" t="s">
        <v>911</v>
      </c>
      <c r="G830" t="s">
        <v>17</v>
      </c>
      <c r="H830" t="s">
        <v>588</v>
      </c>
      <c r="I830" t="s">
        <v>1582</v>
      </c>
      <c r="J830">
        <v>240</v>
      </c>
      <c r="K830">
        <v>687</v>
      </c>
      <c r="L830">
        <v>1</v>
      </c>
    </row>
    <row r="831" spans="1:12" hidden="1" x14ac:dyDescent="0.25">
      <c r="A831">
        <v>8377234</v>
      </c>
      <c r="B831" t="s">
        <v>1584</v>
      </c>
      <c r="C831" t="s">
        <v>13</v>
      </c>
      <c r="D831" t="s">
        <v>68</v>
      </c>
      <c r="E831" t="s">
        <v>1581</v>
      </c>
      <c r="F831" t="s">
        <v>911</v>
      </c>
      <c r="G831" t="s">
        <v>17</v>
      </c>
      <c r="H831" t="s">
        <v>588</v>
      </c>
      <c r="I831" t="s">
        <v>1585</v>
      </c>
      <c r="J831">
        <v>200</v>
      </c>
      <c r="K831">
        <v>749</v>
      </c>
      <c r="L831">
        <v>0</v>
      </c>
    </row>
    <row r="832" spans="1:12" hidden="1" x14ac:dyDescent="0.25">
      <c r="A832">
        <v>8751637</v>
      </c>
      <c r="B832" t="s">
        <v>880</v>
      </c>
      <c r="C832" t="s">
        <v>13</v>
      </c>
      <c r="D832" t="s">
        <v>58</v>
      </c>
      <c r="E832" t="s">
        <v>1581</v>
      </c>
      <c r="F832" t="s">
        <v>911</v>
      </c>
      <c r="G832" t="s">
        <v>17</v>
      </c>
      <c r="H832" t="s">
        <v>588</v>
      </c>
      <c r="I832" t="s">
        <v>939</v>
      </c>
      <c r="J832">
        <v>200</v>
      </c>
      <c r="K832">
        <v>862</v>
      </c>
      <c r="L832">
        <v>0</v>
      </c>
    </row>
    <row r="833" spans="1:12" hidden="1" x14ac:dyDescent="0.25">
      <c r="A833">
        <v>8192277</v>
      </c>
      <c r="B833" t="s">
        <v>491</v>
      </c>
      <c r="C833" t="s">
        <v>13</v>
      </c>
      <c r="D833" t="s">
        <v>62</v>
      </c>
      <c r="E833" t="s">
        <v>1581</v>
      </c>
      <c r="F833" t="s">
        <v>911</v>
      </c>
      <c r="G833" t="s">
        <v>17</v>
      </c>
      <c r="H833" t="s">
        <v>588</v>
      </c>
      <c r="I833" t="s">
        <v>1586</v>
      </c>
      <c r="J833">
        <v>180</v>
      </c>
      <c r="K833">
        <v>803</v>
      </c>
      <c r="L833">
        <v>0</v>
      </c>
    </row>
    <row r="834" spans="1:12" hidden="1" x14ac:dyDescent="0.25">
      <c r="A834">
        <v>8412686</v>
      </c>
      <c r="B834" t="s">
        <v>1587</v>
      </c>
      <c r="C834" t="s">
        <v>13</v>
      </c>
      <c r="D834" t="s">
        <v>62</v>
      </c>
      <c r="E834" t="s">
        <v>1581</v>
      </c>
      <c r="F834" t="s">
        <v>911</v>
      </c>
      <c r="G834" t="s">
        <v>17</v>
      </c>
      <c r="H834" t="s">
        <v>588</v>
      </c>
      <c r="I834" t="s">
        <v>1582</v>
      </c>
      <c r="J834">
        <v>180</v>
      </c>
      <c r="K834">
        <v>917</v>
      </c>
      <c r="L834">
        <v>0</v>
      </c>
    </row>
    <row r="835" spans="1:12" hidden="1" x14ac:dyDescent="0.25">
      <c r="A835">
        <v>8706730</v>
      </c>
      <c r="B835" t="s">
        <v>886</v>
      </c>
      <c r="C835" t="s">
        <v>13</v>
      </c>
      <c r="D835" t="s">
        <v>255</v>
      </c>
      <c r="E835" t="s">
        <v>1581</v>
      </c>
      <c r="F835" t="s">
        <v>911</v>
      </c>
      <c r="G835" t="s">
        <v>17</v>
      </c>
      <c r="H835" t="s">
        <v>588</v>
      </c>
      <c r="I835" t="s">
        <v>988</v>
      </c>
      <c r="J835">
        <v>170</v>
      </c>
      <c r="K835">
        <v>912</v>
      </c>
      <c r="L835">
        <v>0</v>
      </c>
    </row>
    <row r="836" spans="1:12" hidden="1" x14ac:dyDescent="0.25">
      <c r="A836">
        <v>9821713</v>
      </c>
      <c r="B836" t="s">
        <v>1061</v>
      </c>
      <c r="C836" t="s">
        <v>13</v>
      </c>
      <c r="D836" t="s">
        <v>62</v>
      </c>
      <c r="E836" t="s">
        <v>1581</v>
      </c>
      <c r="F836" t="s">
        <v>911</v>
      </c>
      <c r="G836" t="s">
        <v>17</v>
      </c>
      <c r="H836" t="s">
        <v>588</v>
      </c>
      <c r="I836" t="s">
        <v>993</v>
      </c>
      <c r="J836">
        <v>170</v>
      </c>
      <c r="K836">
        <v>1110</v>
      </c>
      <c r="L836">
        <v>0</v>
      </c>
    </row>
    <row r="837" spans="1:12" hidden="1" x14ac:dyDescent="0.25">
      <c r="A837">
        <v>1308725</v>
      </c>
      <c r="B837" t="s">
        <v>1588</v>
      </c>
      <c r="C837" t="s">
        <v>13</v>
      </c>
      <c r="D837" t="s">
        <v>255</v>
      </c>
      <c r="E837" t="s">
        <v>1581</v>
      </c>
      <c r="F837" t="s">
        <v>911</v>
      </c>
      <c r="G837" t="s">
        <v>17</v>
      </c>
      <c r="H837" t="s">
        <v>588</v>
      </c>
      <c r="I837" t="s">
        <v>993</v>
      </c>
      <c r="J837">
        <v>160</v>
      </c>
      <c r="K837">
        <v>740</v>
      </c>
      <c r="L837">
        <v>0</v>
      </c>
    </row>
    <row r="838" spans="1:12" hidden="1" x14ac:dyDescent="0.25">
      <c r="A838">
        <v>8439089</v>
      </c>
      <c r="B838" t="s">
        <v>2251</v>
      </c>
      <c r="C838" t="s">
        <v>21</v>
      </c>
      <c r="D838" t="s">
        <v>201</v>
      </c>
      <c r="E838" t="s">
        <v>1469</v>
      </c>
      <c r="F838" t="s">
        <v>911</v>
      </c>
      <c r="G838" t="s">
        <v>17</v>
      </c>
      <c r="H838" t="s">
        <v>155</v>
      </c>
      <c r="I838" t="s">
        <v>2252</v>
      </c>
      <c r="J838">
        <v>280</v>
      </c>
      <c r="K838">
        <v>764</v>
      </c>
      <c r="L838">
        <v>1</v>
      </c>
    </row>
    <row r="839" spans="1:12" hidden="1" x14ac:dyDescent="0.25">
      <c r="A839">
        <v>9062413</v>
      </c>
      <c r="B839" t="s">
        <v>2253</v>
      </c>
      <c r="C839" t="s">
        <v>21</v>
      </c>
      <c r="D839" t="s">
        <v>129</v>
      </c>
      <c r="E839" t="s">
        <v>1469</v>
      </c>
      <c r="F839" t="s">
        <v>911</v>
      </c>
      <c r="G839" t="s">
        <v>17</v>
      </c>
      <c r="H839" t="s">
        <v>155</v>
      </c>
      <c r="I839" t="s">
        <v>2254</v>
      </c>
      <c r="J839">
        <v>260</v>
      </c>
      <c r="K839">
        <v>736</v>
      </c>
      <c r="L839">
        <v>1</v>
      </c>
    </row>
    <row r="840" spans="1:12" hidden="1" x14ac:dyDescent="0.25">
      <c r="A840">
        <v>1057038</v>
      </c>
      <c r="B840" t="s">
        <v>2255</v>
      </c>
      <c r="C840" t="s">
        <v>21</v>
      </c>
      <c r="D840" t="s">
        <v>2256</v>
      </c>
      <c r="E840" t="s">
        <v>1469</v>
      </c>
      <c r="F840" t="s">
        <v>911</v>
      </c>
      <c r="G840" t="s">
        <v>17</v>
      </c>
      <c r="H840" t="s">
        <v>155</v>
      </c>
      <c r="I840" t="s">
        <v>1020</v>
      </c>
      <c r="J840">
        <v>250</v>
      </c>
      <c r="K840">
        <v>664</v>
      </c>
      <c r="L840">
        <v>1</v>
      </c>
    </row>
    <row r="841" spans="1:12" hidden="1" x14ac:dyDescent="0.25">
      <c r="A841">
        <v>1017896</v>
      </c>
      <c r="B841" t="s">
        <v>2257</v>
      </c>
      <c r="C841" t="s">
        <v>21</v>
      </c>
      <c r="D841" t="s">
        <v>84</v>
      </c>
      <c r="E841" t="s">
        <v>1469</v>
      </c>
      <c r="F841" t="s">
        <v>911</v>
      </c>
      <c r="G841" t="s">
        <v>17</v>
      </c>
      <c r="H841" t="s">
        <v>155</v>
      </c>
      <c r="I841" t="s">
        <v>2258</v>
      </c>
      <c r="J841">
        <v>250</v>
      </c>
      <c r="K841">
        <v>708</v>
      </c>
      <c r="L841">
        <v>1</v>
      </c>
    </row>
    <row r="842" spans="1:12" hidden="1" x14ac:dyDescent="0.25">
      <c r="A842">
        <v>1046882</v>
      </c>
      <c r="B842" t="s">
        <v>2259</v>
      </c>
      <c r="C842" t="s">
        <v>21</v>
      </c>
      <c r="D842" t="s">
        <v>84</v>
      </c>
      <c r="E842" t="s">
        <v>1469</v>
      </c>
      <c r="F842" t="s">
        <v>911</v>
      </c>
      <c r="G842" t="s">
        <v>17</v>
      </c>
      <c r="H842" t="s">
        <v>155</v>
      </c>
      <c r="I842" t="s">
        <v>1438</v>
      </c>
      <c r="J842">
        <v>250</v>
      </c>
      <c r="K842">
        <v>718</v>
      </c>
      <c r="L842">
        <v>1</v>
      </c>
    </row>
    <row r="843" spans="1:12" hidden="1" x14ac:dyDescent="0.25">
      <c r="A843">
        <v>11499622</v>
      </c>
      <c r="B843" t="s">
        <v>2260</v>
      </c>
      <c r="C843" t="s">
        <v>21</v>
      </c>
      <c r="D843" t="s">
        <v>735</v>
      </c>
      <c r="E843" t="s">
        <v>1469</v>
      </c>
      <c r="F843" t="s">
        <v>911</v>
      </c>
      <c r="G843" t="s">
        <v>17</v>
      </c>
      <c r="H843" t="s">
        <v>155</v>
      </c>
      <c r="I843" t="s">
        <v>1022</v>
      </c>
      <c r="J843">
        <v>250</v>
      </c>
      <c r="K843">
        <v>991</v>
      </c>
      <c r="L843">
        <v>1</v>
      </c>
    </row>
    <row r="844" spans="1:12" hidden="1" x14ac:dyDescent="0.25">
      <c r="A844">
        <v>2615242</v>
      </c>
      <c r="B844" t="s">
        <v>2261</v>
      </c>
      <c r="C844" t="s">
        <v>21</v>
      </c>
      <c r="D844" t="s">
        <v>2256</v>
      </c>
      <c r="E844" t="s">
        <v>1469</v>
      </c>
      <c r="F844" t="s">
        <v>911</v>
      </c>
      <c r="G844" t="s">
        <v>17</v>
      </c>
      <c r="H844" t="s">
        <v>155</v>
      </c>
      <c r="I844" t="s">
        <v>2262</v>
      </c>
      <c r="J844">
        <v>240</v>
      </c>
      <c r="K844">
        <v>865</v>
      </c>
      <c r="L844">
        <v>1</v>
      </c>
    </row>
    <row r="845" spans="1:12" hidden="1" x14ac:dyDescent="0.25">
      <c r="A845">
        <v>8227249</v>
      </c>
      <c r="B845" t="s">
        <v>2263</v>
      </c>
      <c r="C845" t="s">
        <v>21</v>
      </c>
      <c r="D845" t="s">
        <v>2264</v>
      </c>
      <c r="E845" t="s">
        <v>1469</v>
      </c>
      <c r="F845" t="s">
        <v>911</v>
      </c>
      <c r="G845" t="s">
        <v>17</v>
      </c>
      <c r="H845" t="s">
        <v>155</v>
      </c>
      <c r="I845" t="s">
        <v>2265</v>
      </c>
      <c r="J845">
        <v>230</v>
      </c>
      <c r="K845">
        <v>747</v>
      </c>
      <c r="L845">
        <v>1</v>
      </c>
    </row>
    <row r="846" spans="1:12" hidden="1" x14ac:dyDescent="0.25">
      <c r="A846">
        <v>1032555</v>
      </c>
      <c r="B846" t="s">
        <v>2266</v>
      </c>
      <c r="C846" t="s">
        <v>21</v>
      </c>
      <c r="D846" t="s">
        <v>2267</v>
      </c>
      <c r="E846" t="s">
        <v>1469</v>
      </c>
      <c r="F846" t="s">
        <v>911</v>
      </c>
      <c r="G846" t="s">
        <v>17</v>
      </c>
      <c r="H846" t="s">
        <v>155</v>
      </c>
      <c r="I846" t="s">
        <v>2088</v>
      </c>
      <c r="J846">
        <v>230</v>
      </c>
      <c r="K846">
        <v>982</v>
      </c>
      <c r="L846">
        <v>1</v>
      </c>
    </row>
    <row r="847" spans="1:12" hidden="1" x14ac:dyDescent="0.25">
      <c r="A847">
        <v>9678143</v>
      </c>
      <c r="B847" t="s">
        <v>1184</v>
      </c>
      <c r="C847" t="s">
        <v>21</v>
      </c>
      <c r="D847" t="s">
        <v>49</v>
      </c>
      <c r="E847" t="s">
        <v>1469</v>
      </c>
      <c r="F847" t="s">
        <v>911</v>
      </c>
      <c r="G847" t="s">
        <v>17</v>
      </c>
      <c r="H847" t="s">
        <v>155</v>
      </c>
      <c r="I847" t="s">
        <v>1018</v>
      </c>
      <c r="J847">
        <v>220</v>
      </c>
      <c r="K847">
        <v>809</v>
      </c>
      <c r="L847">
        <v>1</v>
      </c>
    </row>
    <row r="848" spans="1:12" hidden="1" x14ac:dyDescent="0.25">
      <c r="A848">
        <v>1020378</v>
      </c>
      <c r="B848" t="s">
        <v>2268</v>
      </c>
      <c r="C848" t="s">
        <v>21</v>
      </c>
      <c r="D848" t="s">
        <v>2264</v>
      </c>
      <c r="E848" t="s">
        <v>1469</v>
      </c>
      <c r="F848" t="s">
        <v>911</v>
      </c>
      <c r="G848" t="s">
        <v>17</v>
      </c>
      <c r="H848" t="s">
        <v>155</v>
      </c>
      <c r="I848" t="s">
        <v>2269</v>
      </c>
      <c r="J848">
        <v>220</v>
      </c>
      <c r="K848">
        <v>926</v>
      </c>
      <c r="L848">
        <v>1</v>
      </c>
    </row>
    <row r="849" spans="1:12" hidden="1" x14ac:dyDescent="0.25">
      <c r="A849">
        <v>8472568</v>
      </c>
      <c r="B849" t="s">
        <v>2270</v>
      </c>
      <c r="C849" t="s">
        <v>21</v>
      </c>
      <c r="D849" t="s">
        <v>2267</v>
      </c>
      <c r="E849" t="s">
        <v>1469</v>
      </c>
      <c r="F849" t="s">
        <v>911</v>
      </c>
      <c r="G849" t="s">
        <v>17</v>
      </c>
      <c r="H849" t="s">
        <v>155</v>
      </c>
      <c r="I849" t="s">
        <v>2271</v>
      </c>
      <c r="J849">
        <v>220</v>
      </c>
      <c r="K849">
        <v>1052</v>
      </c>
      <c r="L849">
        <v>1</v>
      </c>
    </row>
    <row r="850" spans="1:12" hidden="1" x14ac:dyDescent="0.25">
      <c r="A850">
        <v>2594458</v>
      </c>
      <c r="B850" t="s">
        <v>2272</v>
      </c>
      <c r="C850" t="s">
        <v>21</v>
      </c>
      <c r="D850" t="s">
        <v>84</v>
      </c>
      <c r="E850" t="s">
        <v>1469</v>
      </c>
      <c r="F850" t="s">
        <v>911</v>
      </c>
      <c r="G850" t="s">
        <v>17</v>
      </c>
      <c r="H850" t="s">
        <v>155</v>
      </c>
      <c r="I850" t="s">
        <v>2273</v>
      </c>
      <c r="J850">
        <v>220</v>
      </c>
      <c r="K850">
        <v>1358</v>
      </c>
      <c r="L850">
        <v>1</v>
      </c>
    </row>
    <row r="851" spans="1:12" hidden="1" x14ac:dyDescent="0.25">
      <c r="A851">
        <v>11630059</v>
      </c>
      <c r="B851" t="s">
        <v>2274</v>
      </c>
      <c r="C851" t="s">
        <v>21</v>
      </c>
      <c r="D851" t="s">
        <v>2275</v>
      </c>
      <c r="E851" t="s">
        <v>1469</v>
      </c>
      <c r="F851" t="s">
        <v>911</v>
      </c>
      <c r="G851" t="s">
        <v>17</v>
      </c>
      <c r="H851" t="s">
        <v>155</v>
      </c>
      <c r="I851" t="s">
        <v>1827</v>
      </c>
      <c r="J851">
        <v>210</v>
      </c>
      <c r="K851">
        <v>641</v>
      </c>
      <c r="L851">
        <v>0</v>
      </c>
    </row>
    <row r="852" spans="1:12" hidden="1" x14ac:dyDescent="0.25">
      <c r="A852">
        <v>8497280</v>
      </c>
      <c r="B852" t="s">
        <v>2276</v>
      </c>
      <c r="C852" t="s">
        <v>21</v>
      </c>
      <c r="D852" t="s">
        <v>2256</v>
      </c>
      <c r="E852" t="s">
        <v>1469</v>
      </c>
      <c r="F852" t="s">
        <v>911</v>
      </c>
      <c r="G852" t="s">
        <v>17</v>
      </c>
      <c r="H852" t="s">
        <v>155</v>
      </c>
      <c r="I852" t="s">
        <v>2265</v>
      </c>
      <c r="J852">
        <v>210</v>
      </c>
      <c r="K852">
        <v>678</v>
      </c>
      <c r="L852">
        <v>0</v>
      </c>
    </row>
    <row r="853" spans="1:12" hidden="1" x14ac:dyDescent="0.25">
      <c r="A853">
        <v>1016153</v>
      </c>
      <c r="B853" t="s">
        <v>1685</v>
      </c>
      <c r="C853" t="s">
        <v>21</v>
      </c>
      <c r="D853" t="s">
        <v>84</v>
      </c>
      <c r="E853" t="s">
        <v>1469</v>
      </c>
      <c r="F853" t="s">
        <v>911</v>
      </c>
      <c r="G853" t="s">
        <v>17</v>
      </c>
      <c r="H853" t="s">
        <v>155</v>
      </c>
      <c r="I853" t="s">
        <v>2093</v>
      </c>
      <c r="J853">
        <v>210</v>
      </c>
      <c r="K853">
        <v>1231</v>
      </c>
      <c r="L853">
        <v>0</v>
      </c>
    </row>
    <row r="854" spans="1:12" hidden="1" x14ac:dyDescent="0.25">
      <c r="A854">
        <v>2619656</v>
      </c>
      <c r="B854" t="s">
        <v>2277</v>
      </c>
      <c r="C854" t="s">
        <v>21</v>
      </c>
      <c r="D854" t="s">
        <v>2278</v>
      </c>
      <c r="E854" t="s">
        <v>1469</v>
      </c>
      <c r="F854" t="s">
        <v>911</v>
      </c>
      <c r="G854" t="s">
        <v>17</v>
      </c>
      <c r="H854" t="s">
        <v>155</v>
      </c>
      <c r="I854" t="s">
        <v>1436</v>
      </c>
      <c r="J854">
        <v>200</v>
      </c>
      <c r="K854">
        <v>836</v>
      </c>
      <c r="L854">
        <v>0</v>
      </c>
    </row>
    <row r="855" spans="1:12" hidden="1" x14ac:dyDescent="0.25">
      <c r="A855">
        <v>1236980</v>
      </c>
      <c r="B855" t="s">
        <v>2279</v>
      </c>
      <c r="C855" t="s">
        <v>21</v>
      </c>
      <c r="D855" t="s">
        <v>2267</v>
      </c>
      <c r="E855" t="s">
        <v>1469</v>
      </c>
      <c r="F855" t="s">
        <v>911</v>
      </c>
      <c r="G855" t="s">
        <v>17</v>
      </c>
      <c r="H855" t="s">
        <v>155</v>
      </c>
      <c r="I855" t="s">
        <v>2088</v>
      </c>
      <c r="J855">
        <v>200</v>
      </c>
      <c r="K855">
        <v>1009</v>
      </c>
      <c r="L855">
        <v>0</v>
      </c>
    </row>
    <row r="856" spans="1:12" hidden="1" x14ac:dyDescent="0.25">
      <c r="A856">
        <v>11324306</v>
      </c>
      <c r="B856" t="s">
        <v>2280</v>
      </c>
      <c r="C856" t="s">
        <v>21</v>
      </c>
      <c r="D856" t="s">
        <v>49</v>
      </c>
      <c r="E856" t="s">
        <v>1469</v>
      </c>
      <c r="F856" t="s">
        <v>911</v>
      </c>
      <c r="G856" t="s">
        <v>17</v>
      </c>
      <c r="H856" t="s">
        <v>155</v>
      </c>
      <c r="I856" t="s">
        <v>2281</v>
      </c>
      <c r="J856">
        <v>190</v>
      </c>
      <c r="K856">
        <v>982</v>
      </c>
      <c r="L856">
        <v>0</v>
      </c>
    </row>
    <row r="857" spans="1:12" hidden="1" x14ac:dyDescent="0.25">
      <c r="A857">
        <v>2313978</v>
      </c>
      <c r="B857" t="s">
        <v>2282</v>
      </c>
      <c r="C857" t="s">
        <v>21</v>
      </c>
      <c r="D857" t="s">
        <v>71</v>
      </c>
      <c r="E857" t="s">
        <v>1469</v>
      </c>
      <c r="F857" t="s">
        <v>911</v>
      </c>
      <c r="G857" t="s">
        <v>17</v>
      </c>
      <c r="H857" t="s">
        <v>155</v>
      </c>
      <c r="I857" t="s">
        <v>2283</v>
      </c>
      <c r="J857">
        <v>190</v>
      </c>
      <c r="K857">
        <v>1339</v>
      </c>
      <c r="L857">
        <v>0</v>
      </c>
    </row>
    <row r="858" spans="1:12" hidden="1" x14ac:dyDescent="0.25">
      <c r="A858">
        <v>2540315</v>
      </c>
      <c r="B858" t="s">
        <v>2284</v>
      </c>
      <c r="C858" t="s">
        <v>21</v>
      </c>
      <c r="D858" t="s">
        <v>2285</v>
      </c>
      <c r="E858" t="s">
        <v>1469</v>
      </c>
      <c r="F858" t="s">
        <v>911</v>
      </c>
      <c r="G858" t="s">
        <v>17</v>
      </c>
      <c r="H858" t="s">
        <v>155</v>
      </c>
      <c r="I858" t="s">
        <v>2286</v>
      </c>
      <c r="J858">
        <v>180</v>
      </c>
      <c r="K858">
        <v>945</v>
      </c>
      <c r="L858">
        <v>0</v>
      </c>
    </row>
    <row r="859" spans="1:12" hidden="1" x14ac:dyDescent="0.25">
      <c r="A859">
        <v>2616112</v>
      </c>
      <c r="B859" t="s">
        <v>2287</v>
      </c>
      <c r="C859" t="s">
        <v>21</v>
      </c>
      <c r="D859" t="s">
        <v>45</v>
      </c>
      <c r="E859" t="s">
        <v>1469</v>
      </c>
      <c r="F859" t="s">
        <v>911</v>
      </c>
      <c r="G859" t="s">
        <v>17</v>
      </c>
      <c r="H859" t="s">
        <v>155</v>
      </c>
      <c r="I859" t="s">
        <v>527</v>
      </c>
      <c r="J859">
        <v>180</v>
      </c>
      <c r="K859">
        <v>1159</v>
      </c>
      <c r="L859">
        <v>0</v>
      </c>
    </row>
    <row r="860" spans="1:12" hidden="1" x14ac:dyDescent="0.25">
      <c r="A860">
        <v>1017116</v>
      </c>
      <c r="B860" t="s">
        <v>2288</v>
      </c>
      <c r="C860" t="s">
        <v>21</v>
      </c>
      <c r="D860" t="s">
        <v>735</v>
      </c>
      <c r="E860" t="s">
        <v>1469</v>
      </c>
      <c r="F860" t="s">
        <v>911</v>
      </c>
      <c r="G860" t="s">
        <v>17</v>
      </c>
      <c r="H860" t="s">
        <v>155</v>
      </c>
      <c r="I860" t="s">
        <v>1706</v>
      </c>
      <c r="J860">
        <v>180</v>
      </c>
      <c r="K860">
        <v>1233</v>
      </c>
      <c r="L860">
        <v>0</v>
      </c>
    </row>
    <row r="861" spans="1:12" hidden="1" x14ac:dyDescent="0.25">
      <c r="A861">
        <v>8543586</v>
      </c>
      <c r="B861" t="s">
        <v>2289</v>
      </c>
      <c r="C861" t="s">
        <v>21</v>
      </c>
      <c r="D861" t="s">
        <v>2256</v>
      </c>
      <c r="E861" t="s">
        <v>1469</v>
      </c>
      <c r="F861" t="s">
        <v>911</v>
      </c>
      <c r="G861" t="s">
        <v>17</v>
      </c>
      <c r="H861" t="s">
        <v>720</v>
      </c>
      <c r="I861" t="s">
        <v>2290</v>
      </c>
      <c r="J861">
        <v>170</v>
      </c>
      <c r="K861">
        <v>1249</v>
      </c>
      <c r="L861">
        <v>0</v>
      </c>
    </row>
    <row r="862" spans="1:12" hidden="1" x14ac:dyDescent="0.25">
      <c r="A862">
        <v>1138986</v>
      </c>
      <c r="B862" t="s">
        <v>2291</v>
      </c>
      <c r="C862" t="s">
        <v>21</v>
      </c>
      <c r="D862" t="s">
        <v>204</v>
      </c>
      <c r="E862" t="s">
        <v>1469</v>
      </c>
      <c r="F862" t="s">
        <v>911</v>
      </c>
      <c r="G862" t="s">
        <v>17</v>
      </c>
      <c r="H862" t="s">
        <v>155</v>
      </c>
      <c r="I862" t="s">
        <v>1442</v>
      </c>
      <c r="J862">
        <v>170</v>
      </c>
      <c r="K862">
        <v>1332</v>
      </c>
      <c r="L862">
        <v>0</v>
      </c>
    </row>
    <row r="863" spans="1:12" hidden="1" x14ac:dyDescent="0.25">
      <c r="A863">
        <v>2590368</v>
      </c>
      <c r="B863" t="s">
        <v>2292</v>
      </c>
      <c r="C863" t="s">
        <v>21</v>
      </c>
      <c r="D863" t="s">
        <v>2256</v>
      </c>
      <c r="E863" t="s">
        <v>1469</v>
      </c>
      <c r="F863" t="s">
        <v>911</v>
      </c>
      <c r="G863" t="s">
        <v>17</v>
      </c>
      <c r="H863" t="s">
        <v>155</v>
      </c>
      <c r="I863" t="s">
        <v>1440</v>
      </c>
      <c r="J863">
        <v>170</v>
      </c>
      <c r="K863">
        <v>1519</v>
      </c>
      <c r="L863">
        <v>0</v>
      </c>
    </row>
    <row r="864" spans="1:12" hidden="1" x14ac:dyDescent="0.25">
      <c r="A864">
        <v>11476560</v>
      </c>
      <c r="B864" t="s">
        <v>2293</v>
      </c>
      <c r="C864" t="s">
        <v>21</v>
      </c>
      <c r="D864" t="s">
        <v>84</v>
      </c>
      <c r="E864" t="s">
        <v>1469</v>
      </c>
      <c r="F864" t="s">
        <v>911</v>
      </c>
      <c r="G864" t="s">
        <v>17</v>
      </c>
      <c r="H864" t="s">
        <v>155</v>
      </c>
      <c r="I864" t="s">
        <v>1440</v>
      </c>
      <c r="J864">
        <v>160</v>
      </c>
      <c r="K864">
        <v>1185</v>
      </c>
      <c r="L864">
        <v>0</v>
      </c>
    </row>
    <row r="865" spans="1:12" hidden="1" x14ac:dyDescent="0.25">
      <c r="A865">
        <v>1031135</v>
      </c>
      <c r="B865" t="s">
        <v>2225</v>
      </c>
      <c r="C865" t="s">
        <v>13</v>
      </c>
      <c r="D865" t="s">
        <v>68</v>
      </c>
      <c r="E865" t="s">
        <v>1469</v>
      </c>
      <c r="F865" t="s">
        <v>911</v>
      </c>
      <c r="G865" t="s">
        <v>17</v>
      </c>
      <c r="H865" t="s">
        <v>151</v>
      </c>
      <c r="I865" t="s">
        <v>512</v>
      </c>
      <c r="J865">
        <v>280</v>
      </c>
      <c r="K865">
        <v>543</v>
      </c>
      <c r="L865">
        <v>1</v>
      </c>
    </row>
    <row r="866" spans="1:12" hidden="1" x14ac:dyDescent="0.25">
      <c r="A866">
        <v>1203599</v>
      </c>
      <c r="B866" t="s">
        <v>2226</v>
      </c>
      <c r="C866" t="s">
        <v>13</v>
      </c>
      <c r="D866" t="s">
        <v>62</v>
      </c>
      <c r="E866" t="s">
        <v>1469</v>
      </c>
      <c r="F866" t="s">
        <v>911</v>
      </c>
      <c r="G866" t="s">
        <v>17</v>
      </c>
      <c r="H866" t="s">
        <v>151</v>
      </c>
      <c r="I866" t="s">
        <v>2227</v>
      </c>
      <c r="J866">
        <v>280</v>
      </c>
      <c r="K866">
        <v>1214</v>
      </c>
      <c r="L866">
        <v>1</v>
      </c>
    </row>
    <row r="867" spans="1:12" hidden="1" x14ac:dyDescent="0.25">
      <c r="A867">
        <v>1064949</v>
      </c>
      <c r="B867" t="s">
        <v>1019</v>
      </c>
      <c r="C867" t="s">
        <v>13</v>
      </c>
      <c r="D867" t="s">
        <v>62</v>
      </c>
      <c r="E867" t="s">
        <v>1469</v>
      </c>
      <c r="F867" t="s">
        <v>911</v>
      </c>
      <c r="G867" t="s">
        <v>17</v>
      </c>
      <c r="H867" t="s">
        <v>151</v>
      </c>
      <c r="I867" t="s">
        <v>2228</v>
      </c>
      <c r="J867">
        <v>270</v>
      </c>
      <c r="K867">
        <v>863</v>
      </c>
      <c r="L867">
        <v>1</v>
      </c>
    </row>
    <row r="868" spans="1:12" hidden="1" x14ac:dyDescent="0.25">
      <c r="A868">
        <v>12451089</v>
      </c>
      <c r="B868" t="s">
        <v>2229</v>
      </c>
      <c r="C868" t="s">
        <v>13</v>
      </c>
      <c r="D868" t="s">
        <v>193</v>
      </c>
      <c r="E868" t="s">
        <v>1469</v>
      </c>
      <c r="F868" t="s">
        <v>911</v>
      </c>
      <c r="G868" t="s">
        <v>17</v>
      </c>
      <c r="H868" t="s">
        <v>151</v>
      </c>
      <c r="I868" t="s">
        <v>2230</v>
      </c>
      <c r="J868">
        <v>250</v>
      </c>
      <c r="K868">
        <v>558</v>
      </c>
      <c r="L868">
        <v>1</v>
      </c>
    </row>
    <row r="869" spans="1:12" hidden="1" x14ac:dyDescent="0.25">
      <c r="A869">
        <v>8354060</v>
      </c>
      <c r="B869" t="s">
        <v>2231</v>
      </c>
      <c r="C869" t="s">
        <v>13</v>
      </c>
      <c r="D869" t="s">
        <v>62</v>
      </c>
      <c r="E869" t="s">
        <v>1469</v>
      </c>
      <c r="F869" t="s">
        <v>911</v>
      </c>
      <c r="G869" t="s">
        <v>17</v>
      </c>
      <c r="H869" t="s">
        <v>151</v>
      </c>
      <c r="I869" t="s">
        <v>2232</v>
      </c>
      <c r="J869">
        <v>240</v>
      </c>
      <c r="K869">
        <v>445</v>
      </c>
      <c r="L869">
        <v>1</v>
      </c>
    </row>
    <row r="870" spans="1:12" hidden="1" x14ac:dyDescent="0.25">
      <c r="A870">
        <v>1028800</v>
      </c>
      <c r="B870" t="s">
        <v>849</v>
      </c>
      <c r="C870" t="s">
        <v>13</v>
      </c>
      <c r="D870" t="s">
        <v>58</v>
      </c>
      <c r="E870" t="s">
        <v>1469</v>
      </c>
      <c r="F870" t="s">
        <v>911</v>
      </c>
      <c r="G870" t="s">
        <v>17</v>
      </c>
      <c r="H870" t="s">
        <v>151</v>
      </c>
      <c r="I870" t="s">
        <v>2233</v>
      </c>
      <c r="J870">
        <v>240</v>
      </c>
      <c r="K870">
        <v>558</v>
      </c>
      <c r="L870">
        <v>1</v>
      </c>
    </row>
    <row r="871" spans="1:12" hidden="1" x14ac:dyDescent="0.25">
      <c r="A871">
        <v>8307665</v>
      </c>
      <c r="B871" t="s">
        <v>2234</v>
      </c>
      <c r="C871" t="s">
        <v>13</v>
      </c>
      <c r="D871" t="s">
        <v>2235</v>
      </c>
      <c r="E871" t="s">
        <v>1469</v>
      </c>
      <c r="F871" t="s">
        <v>911</v>
      </c>
      <c r="G871" t="s">
        <v>17</v>
      </c>
      <c r="H871" t="s">
        <v>151</v>
      </c>
      <c r="I871" t="s">
        <v>2236</v>
      </c>
      <c r="J871">
        <v>240</v>
      </c>
      <c r="K871">
        <v>768</v>
      </c>
      <c r="L871">
        <v>1</v>
      </c>
    </row>
    <row r="872" spans="1:12" hidden="1" x14ac:dyDescent="0.25">
      <c r="A872">
        <v>8341768</v>
      </c>
      <c r="B872" t="s">
        <v>2237</v>
      </c>
      <c r="C872" t="s">
        <v>13</v>
      </c>
      <c r="D872" t="s">
        <v>88</v>
      </c>
      <c r="E872" t="s">
        <v>1469</v>
      </c>
      <c r="F872" t="s">
        <v>911</v>
      </c>
      <c r="G872" t="s">
        <v>17</v>
      </c>
      <c r="H872" t="s">
        <v>151</v>
      </c>
      <c r="I872" t="s">
        <v>2042</v>
      </c>
      <c r="J872">
        <v>230</v>
      </c>
      <c r="K872">
        <v>569</v>
      </c>
      <c r="L872">
        <v>1</v>
      </c>
    </row>
    <row r="873" spans="1:12" hidden="1" x14ac:dyDescent="0.25">
      <c r="A873">
        <v>1182578</v>
      </c>
      <c r="B873" t="s">
        <v>2238</v>
      </c>
      <c r="C873" t="s">
        <v>13</v>
      </c>
      <c r="D873" t="s">
        <v>1141</v>
      </c>
      <c r="E873" t="s">
        <v>1469</v>
      </c>
      <c r="F873" t="s">
        <v>911</v>
      </c>
      <c r="G873" t="s">
        <v>17</v>
      </c>
      <c r="H873" t="s">
        <v>151</v>
      </c>
      <c r="I873" t="s">
        <v>2228</v>
      </c>
      <c r="J873">
        <v>230</v>
      </c>
      <c r="K873">
        <v>737</v>
      </c>
      <c r="L873">
        <v>0</v>
      </c>
    </row>
    <row r="874" spans="1:12" hidden="1" x14ac:dyDescent="0.25">
      <c r="A874">
        <v>8251533</v>
      </c>
      <c r="B874" t="s">
        <v>2239</v>
      </c>
      <c r="C874" t="s">
        <v>13</v>
      </c>
      <c r="D874" t="s">
        <v>2235</v>
      </c>
      <c r="E874" t="s">
        <v>1469</v>
      </c>
      <c r="F874" t="s">
        <v>911</v>
      </c>
      <c r="G874" t="s">
        <v>17</v>
      </c>
      <c r="H874" t="s">
        <v>151</v>
      </c>
      <c r="I874" t="s">
        <v>2240</v>
      </c>
      <c r="J874">
        <v>230</v>
      </c>
      <c r="K874">
        <v>798</v>
      </c>
      <c r="L874">
        <v>0</v>
      </c>
    </row>
    <row r="875" spans="1:12" hidden="1" x14ac:dyDescent="0.25">
      <c r="A875">
        <v>1195315</v>
      </c>
      <c r="B875" t="s">
        <v>849</v>
      </c>
      <c r="C875" t="s">
        <v>13</v>
      </c>
      <c r="D875" t="s">
        <v>88</v>
      </c>
      <c r="E875" t="s">
        <v>1469</v>
      </c>
      <c r="F875" t="s">
        <v>911</v>
      </c>
      <c r="G875" t="s">
        <v>17</v>
      </c>
      <c r="H875" t="s">
        <v>151</v>
      </c>
      <c r="I875" t="s">
        <v>417</v>
      </c>
      <c r="J875">
        <v>220</v>
      </c>
      <c r="K875">
        <v>399</v>
      </c>
      <c r="L875">
        <v>0</v>
      </c>
    </row>
    <row r="876" spans="1:12" hidden="1" x14ac:dyDescent="0.25">
      <c r="A876">
        <v>8245462</v>
      </c>
      <c r="B876" t="s">
        <v>2241</v>
      </c>
      <c r="C876" t="s">
        <v>13</v>
      </c>
      <c r="D876" t="s">
        <v>2235</v>
      </c>
      <c r="E876" t="s">
        <v>1469</v>
      </c>
      <c r="F876" t="s">
        <v>911</v>
      </c>
      <c r="G876" t="s">
        <v>17</v>
      </c>
      <c r="H876" t="s">
        <v>151</v>
      </c>
      <c r="I876" t="s">
        <v>1146</v>
      </c>
      <c r="J876">
        <v>200</v>
      </c>
      <c r="K876">
        <v>696</v>
      </c>
      <c r="L876">
        <v>0</v>
      </c>
    </row>
    <row r="877" spans="1:12" hidden="1" x14ac:dyDescent="0.25">
      <c r="A877">
        <v>8335024</v>
      </c>
      <c r="B877" t="s">
        <v>2242</v>
      </c>
      <c r="C877" t="s">
        <v>13</v>
      </c>
      <c r="D877" t="s">
        <v>2048</v>
      </c>
      <c r="E877" t="s">
        <v>1469</v>
      </c>
      <c r="F877" t="s">
        <v>911</v>
      </c>
      <c r="G877" t="s">
        <v>17</v>
      </c>
      <c r="H877" t="s">
        <v>151</v>
      </c>
      <c r="I877" t="s">
        <v>2243</v>
      </c>
      <c r="J877">
        <v>200</v>
      </c>
      <c r="K877">
        <v>1211</v>
      </c>
      <c r="L877">
        <v>0</v>
      </c>
    </row>
    <row r="878" spans="1:12" hidden="1" x14ac:dyDescent="0.25">
      <c r="A878">
        <v>9546654</v>
      </c>
      <c r="B878" t="s">
        <v>2244</v>
      </c>
      <c r="C878" t="s">
        <v>13</v>
      </c>
      <c r="D878" t="s">
        <v>2235</v>
      </c>
      <c r="E878" t="s">
        <v>1469</v>
      </c>
      <c r="F878" t="s">
        <v>911</v>
      </c>
      <c r="G878" t="s">
        <v>17</v>
      </c>
      <c r="H878" t="s">
        <v>151</v>
      </c>
      <c r="I878" t="s">
        <v>2245</v>
      </c>
      <c r="J878">
        <v>190</v>
      </c>
      <c r="K878">
        <v>662</v>
      </c>
      <c r="L878">
        <v>0</v>
      </c>
    </row>
    <row r="879" spans="1:12" hidden="1" x14ac:dyDescent="0.25">
      <c r="A879">
        <v>8547479</v>
      </c>
      <c r="B879" t="s">
        <v>2246</v>
      </c>
      <c r="C879" t="s">
        <v>13</v>
      </c>
      <c r="D879" t="s">
        <v>62</v>
      </c>
      <c r="E879" t="s">
        <v>1469</v>
      </c>
      <c r="F879" t="s">
        <v>911</v>
      </c>
      <c r="G879" t="s">
        <v>17</v>
      </c>
      <c r="H879" t="s">
        <v>151</v>
      </c>
      <c r="I879" t="s">
        <v>2228</v>
      </c>
      <c r="J879">
        <v>190</v>
      </c>
      <c r="K879">
        <v>780</v>
      </c>
      <c r="L879">
        <v>0</v>
      </c>
    </row>
    <row r="880" spans="1:12" hidden="1" x14ac:dyDescent="0.25">
      <c r="A880">
        <v>1001936</v>
      </c>
      <c r="B880" t="s">
        <v>2247</v>
      </c>
      <c r="C880" t="s">
        <v>13</v>
      </c>
      <c r="D880" t="s">
        <v>68</v>
      </c>
      <c r="E880" t="s">
        <v>1469</v>
      </c>
      <c r="F880" t="s">
        <v>911</v>
      </c>
      <c r="G880" t="s">
        <v>17</v>
      </c>
      <c r="H880" t="s">
        <v>151</v>
      </c>
      <c r="I880" t="s">
        <v>2248</v>
      </c>
      <c r="J880">
        <v>180</v>
      </c>
      <c r="K880">
        <v>529</v>
      </c>
      <c r="L880">
        <v>0</v>
      </c>
    </row>
    <row r="881" spans="1:12" hidden="1" x14ac:dyDescent="0.25">
      <c r="A881">
        <v>8198466</v>
      </c>
      <c r="B881" t="s">
        <v>2249</v>
      </c>
      <c r="C881" t="s">
        <v>13</v>
      </c>
      <c r="D881" t="s">
        <v>2235</v>
      </c>
      <c r="E881" t="s">
        <v>1469</v>
      </c>
      <c r="F881" t="s">
        <v>911</v>
      </c>
      <c r="G881" t="s">
        <v>17</v>
      </c>
      <c r="H881" t="s">
        <v>151</v>
      </c>
      <c r="I881" t="s">
        <v>2250</v>
      </c>
      <c r="J881">
        <v>180</v>
      </c>
      <c r="K881">
        <v>977</v>
      </c>
      <c r="L881">
        <v>0</v>
      </c>
    </row>
    <row r="882" spans="1:12" hidden="1" x14ac:dyDescent="0.25">
      <c r="A882">
        <v>12060912</v>
      </c>
      <c r="B882" t="s">
        <v>999</v>
      </c>
      <c r="C882" t="s">
        <v>21</v>
      </c>
      <c r="D882" t="s">
        <v>41</v>
      </c>
      <c r="E882" t="s">
        <v>987</v>
      </c>
      <c r="F882" t="s">
        <v>911</v>
      </c>
      <c r="G882" t="s">
        <v>17</v>
      </c>
      <c r="H882" t="s">
        <v>155</v>
      </c>
      <c r="I882" t="s">
        <v>1000</v>
      </c>
      <c r="J882">
        <v>230</v>
      </c>
      <c r="K882">
        <v>1018</v>
      </c>
      <c r="L882">
        <v>1</v>
      </c>
    </row>
    <row r="883" spans="1:12" hidden="1" x14ac:dyDescent="0.25">
      <c r="A883">
        <v>8233724</v>
      </c>
      <c r="B883" t="s">
        <v>849</v>
      </c>
      <c r="C883" t="s">
        <v>21</v>
      </c>
      <c r="D883" t="s">
        <v>84</v>
      </c>
      <c r="E883" t="s">
        <v>987</v>
      </c>
      <c r="F883" t="s">
        <v>911</v>
      </c>
      <c r="G883" t="s">
        <v>17</v>
      </c>
      <c r="H883" t="s">
        <v>155</v>
      </c>
      <c r="I883" t="s">
        <v>1001</v>
      </c>
      <c r="J883">
        <v>220</v>
      </c>
      <c r="K883">
        <v>881</v>
      </c>
      <c r="L883">
        <v>1</v>
      </c>
    </row>
    <row r="884" spans="1:12" hidden="1" x14ac:dyDescent="0.25">
      <c r="A884">
        <v>8479292</v>
      </c>
      <c r="B884" t="s">
        <v>1002</v>
      </c>
      <c r="C884" t="s">
        <v>21</v>
      </c>
      <c r="D884" t="s">
        <v>129</v>
      </c>
      <c r="E884" t="s">
        <v>987</v>
      </c>
      <c r="F884" t="s">
        <v>911</v>
      </c>
      <c r="G884" t="s">
        <v>17</v>
      </c>
      <c r="H884" t="s">
        <v>155</v>
      </c>
      <c r="I884" t="s">
        <v>1000</v>
      </c>
      <c r="J884">
        <v>180</v>
      </c>
      <c r="K884">
        <v>1001</v>
      </c>
      <c r="L884">
        <v>0</v>
      </c>
    </row>
    <row r="885" spans="1:12" hidden="1" x14ac:dyDescent="0.25">
      <c r="A885">
        <v>8242205</v>
      </c>
      <c r="B885" t="s">
        <v>1003</v>
      </c>
      <c r="C885" t="s">
        <v>21</v>
      </c>
      <c r="D885" t="s">
        <v>204</v>
      </c>
      <c r="E885" t="s">
        <v>987</v>
      </c>
      <c r="F885" t="s">
        <v>911</v>
      </c>
      <c r="G885" t="s">
        <v>17</v>
      </c>
      <c r="H885" t="s">
        <v>155</v>
      </c>
      <c r="I885" t="s">
        <v>1004</v>
      </c>
      <c r="J885">
        <v>120</v>
      </c>
      <c r="K885">
        <v>1344</v>
      </c>
      <c r="L885">
        <v>0</v>
      </c>
    </row>
    <row r="886" spans="1:12" hidden="1" x14ac:dyDescent="0.25">
      <c r="A886">
        <v>1001591</v>
      </c>
      <c r="B886" t="s">
        <v>985</v>
      </c>
      <c r="C886" t="s">
        <v>13</v>
      </c>
      <c r="D886" t="s">
        <v>986</v>
      </c>
      <c r="E886" t="s">
        <v>987</v>
      </c>
      <c r="F886" t="s">
        <v>911</v>
      </c>
      <c r="G886" t="s">
        <v>17</v>
      </c>
      <c r="H886" t="s">
        <v>588</v>
      </c>
      <c r="I886" t="s">
        <v>988</v>
      </c>
      <c r="J886">
        <v>210</v>
      </c>
      <c r="K886">
        <v>624</v>
      </c>
      <c r="L886">
        <v>1</v>
      </c>
    </row>
    <row r="887" spans="1:12" hidden="1" x14ac:dyDescent="0.25">
      <c r="A887">
        <v>8226750</v>
      </c>
      <c r="B887" t="s">
        <v>989</v>
      </c>
      <c r="C887" t="s">
        <v>13</v>
      </c>
      <c r="D887" t="s">
        <v>58</v>
      </c>
      <c r="E887" t="s">
        <v>987</v>
      </c>
      <c r="F887" t="s">
        <v>911</v>
      </c>
      <c r="G887" t="s">
        <v>17</v>
      </c>
      <c r="H887" t="s">
        <v>588</v>
      </c>
      <c r="I887" t="s">
        <v>939</v>
      </c>
      <c r="J887">
        <v>210</v>
      </c>
      <c r="K887">
        <v>1052</v>
      </c>
      <c r="L887">
        <v>1</v>
      </c>
    </row>
    <row r="888" spans="1:12" hidden="1" x14ac:dyDescent="0.25">
      <c r="A888">
        <v>8474562</v>
      </c>
      <c r="B888" t="s">
        <v>990</v>
      </c>
      <c r="C888" t="s">
        <v>13</v>
      </c>
      <c r="D888" t="s">
        <v>68</v>
      </c>
      <c r="E888" t="s">
        <v>987</v>
      </c>
      <c r="F888" t="s">
        <v>911</v>
      </c>
      <c r="G888" t="s">
        <v>17</v>
      </c>
      <c r="H888" t="s">
        <v>588</v>
      </c>
      <c r="I888" t="s">
        <v>991</v>
      </c>
      <c r="J888">
        <v>210</v>
      </c>
      <c r="K888">
        <v>1166</v>
      </c>
      <c r="L888">
        <v>1</v>
      </c>
    </row>
    <row r="889" spans="1:12" hidden="1" x14ac:dyDescent="0.25">
      <c r="A889">
        <v>9865385</v>
      </c>
      <c r="B889" t="s">
        <v>992</v>
      </c>
      <c r="C889" t="s">
        <v>13</v>
      </c>
      <c r="D889" t="s">
        <v>58</v>
      </c>
      <c r="E889" t="s">
        <v>987</v>
      </c>
      <c r="F889" t="s">
        <v>911</v>
      </c>
      <c r="G889" t="s">
        <v>17</v>
      </c>
      <c r="H889" t="s">
        <v>588</v>
      </c>
      <c r="I889" t="s">
        <v>993</v>
      </c>
      <c r="J889">
        <v>190</v>
      </c>
      <c r="K889">
        <v>1157</v>
      </c>
      <c r="L889">
        <v>0</v>
      </c>
    </row>
    <row r="890" spans="1:12" hidden="1" x14ac:dyDescent="0.25">
      <c r="A890">
        <v>8231637</v>
      </c>
      <c r="B890" t="s">
        <v>994</v>
      </c>
      <c r="C890" t="s">
        <v>13</v>
      </c>
      <c r="D890" t="s">
        <v>193</v>
      </c>
      <c r="E890" t="s">
        <v>987</v>
      </c>
      <c r="F890" t="s">
        <v>911</v>
      </c>
      <c r="G890" t="s">
        <v>17</v>
      </c>
      <c r="H890" t="s">
        <v>588</v>
      </c>
      <c r="I890" t="s">
        <v>993</v>
      </c>
      <c r="J890">
        <v>180</v>
      </c>
      <c r="K890">
        <v>687</v>
      </c>
      <c r="L890">
        <v>0</v>
      </c>
    </row>
    <row r="891" spans="1:12" hidden="1" x14ac:dyDescent="0.25">
      <c r="A891">
        <v>10889792</v>
      </c>
      <c r="B891" t="s">
        <v>995</v>
      </c>
      <c r="C891" t="s">
        <v>13</v>
      </c>
      <c r="D891" t="s">
        <v>62</v>
      </c>
      <c r="E891" t="s">
        <v>987</v>
      </c>
      <c r="F891" t="s">
        <v>911</v>
      </c>
      <c r="G891" t="s">
        <v>17</v>
      </c>
      <c r="H891" t="s">
        <v>588</v>
      </c>
      <c r="I891" t="s">
        <v>996</v>
      </c>
      <c r="J891">
        <v>170</v>
      </c>
      <c r="K891">
        <v>595</v>
      </c>
      <c r="L891">
        <v>0</v>
      </c>
    </row>
    <row r="892" spans="1:12" hidden="1" x14ac:dyDescent="0.25">
      <c r="A892">
        <v>8180872</v>
      </c>
      <c r="B892" t="s">
        <v>997</v>
      </c>
      <c r="C892" t="s">
        <v>13</v>
      </c>
      <c r="D892" t="s">
        <v>193</v>
      </c>
      <c r="E892" t="s">
        <v>987</v>
      </c>
      <c r="F892" t="s">
        <v>911</v>
      </c>
      <c r="G892" t="s">
        <v>17</v>
      </c>
      <c r="H892" t="s">
        <v>588</v>
      </c>
      <c r="I892" t="s">
        <v>993</v>
      </c>
      <c r="J892">
        <v>170</v>
      </c>
      <c r="K892">
        <v>732</v>
      </c>
      <c r="L892">
        <v>0</v>
      </c>
    </row>
    <row r="893" spans="1:12" hidden="1" x14ac:dyDescent="0.25">
      <c r="A893">
        <v>8387734</v>
      </c>
      <c r="B893" t="s">
        <v>998</v>
      </c>
      <c r="C893" t="s">
        <v>13</v>
      </c>
      <c r="D893" t="s">
        <v>58</v>
      </c>
      <c r="E893" t="s">
        <v>987</v>
      </c>
      <c r="F893" t="s">
        <v>911</v>
      </c>
      <c r="G893" t="s">
        <v>17</v>
      </c>
      <c r="H893" t="s">
        <v>588</v>
      </c>
      <c r="I893" t="s">
        <v>993</v>
      </c>
      <c r="J893">
        <v>170</v>
      </c>
      <c r="K893">
        <v>830</v>
      </c>
      <c r="L893">
        <v>0</v>
      </c>
    </row>
    <row r="894" spans="1:12" hidden="1" x14ac:dyDescent="0.25">
      <c r="A894">
        <v>11669488</v>
      </c>
      <c r="B894" t="s">
        <v>2339</v>
      </c>
      <c r="C894" t="s">
        <v>21</v>
      </c>
      <c r="D894" t="s">
        <v>2340</v>
      </c>
      <c r="E894" t="s">
        <v>2329</v>
      </c>
      <c r="F894" t="s">
        <v>911</v>
      </c>
      <c r="G894" t="s">
        <v>17</v>
      </c>
      <c r="H894" t="s">
        <v>155</v>
      </c>
      <c r="I894" t="s">
        <v>2341</v>
      </c>
      <c r="J894">
        <v>180</v>
      </c>
      <c r="K894">
        <v>806</v>
      </c>
      <c r="L894">
        <v>0</v>
      </c>
    </row>
    <row r="895" spans="1:12" hidden="1" x14ac:dyDescent="0.25">
      <c r="A895">
        <v>10344439</v>
      </c>
      <c r="B895" t="s">
        <v>2342</v>
      </c>
      <c r="C895" t="s">
        <v>21</v>
      </c>
      <c r="D895" t="s">
        <v>306</v>
      </c>
      <c r="E895" t="s">
        <v>2329</v>
      </c>
      <c r="F895" t="s">
        <v>911</v>
      </c>
      <c r="G895" t="s">
        <v>17</v>
      </c>
      <c r="H895" t="s">
        <v>155</v>
      </c>
      <c r="I895" t="s">
        <v>2343</v>
      </c>
      <c r="J895">
        <v>180</v>
      </c>
      <c r="K895">
        <v>823</v>
      </c>
      <c r="L895">
        <v>0</v>
      </c>
    </row>
    <row r="896" spans="1:12" hidden="1" x14ac:dyDescent="0.25">
      <c r="A896">
        <v>10120212</v>
      </c>
      <c r="B896" t="s">
        <v>2344</v>
      </c>
      <c r="C896" t="s">
        <v>21</v>
      </c>
      <c r="D896" t="s">
        <v>2340</v>
      </c>
      <c r="E896" t="s">
        <v>2329</v>
      </c>
      <c r="F896" t="s">
        <v>911</v>
      </c>
      <c r="G896" t="s">
        <v>17</v>
      </c>
      <c r="H896" t="s">
        <v>155</v>
      </c>
      <c r="I896" t="s">
        <v>1001</v>
      </c>
      <c r="J896">
        <v>100</v>
      </c>
      <c r="K896">
        <v>1322</v>
      </c>
      <c r="L896">
        <v>0</v>
      </c>
    </row>
    <row r="897" spans="1:12" hidden="1" x14ac:dyDescent="0.25">
      <c r="A897">
        <v>10163268</v>
      </c>
      <c r="B897" t="s">
        <v>2327</v>
      </c>
      <c r="C897" t="s">
        <v>13</v>
      </c>
      <c r="D897" t="s">
        <v>2328</v>
      </c>
      <c r="E897" t="s">
        <v>2329</v>
      </c>
      <c r="F897" t="s">
        <v>911</v>
      </c>
      <c r="G897" t="s">
        <v>17</v>
      </c>
      <c r="H897" t="s">
        <v>588</v>
      </c>
      <c r="I897" t="s">
        <v>929</v>
      </c>
      <c r="J897">
        <v>240</v>
      </c>
      <c r="K897">
        <v>1235</v>
      </c>
      <c r="L897">
        <v>1</v>
      </c>
    </row>
    <row r="898" spans="1:12" hidden="1" x14ac:dyDescent="0.25">
      <c r="A898">
        <v>10532742</v>
      </c>
      <c r="B898" t="s">
        <v>2330</v>
      </c>
      <c r="C898" t="s">
        <v>13</v>
      </c>
      <c r="D898" t="s">
        <v>2328</v>
      </c>
      <c r="E898" t="s">
        <v>2329</v>
      </c>
      <c r="F898" t="s">
        <v>911</v>
      </c>
      <c r="G898" t="s">
        <v>17</v>
      </c>
      <c r="H898" t="s">
        <v>588</v>
      </c>
      <c r="I898" t="s">
        <v>2331</v>
      </c>
      <c r="J898">
        <v>210</v>
      </c>
      <c r="K898">
        <v>887</v>
      </c>
      <c r="L898">
        <v>1</v>
      </c>
    </row>
    <row r="899" spans="1:12" hidden="1" x14ac:dyDescent="0.25">
      <c r="A899">
        <v>11744815</v>
      </c>
      <c r="B899" t="s">
        <v>2332</v>
      </c>
      <c r="C899" t="s">
        <v>13</v>
      </c>
      <c r="D899" t="s">
        <v>2333</v>
      </c>
      <c r="E899" t="s">
        <v>2329</v>
      </c>
      <c r="F899" t="s">
        <v>911</v>
      </c>
      <c r="G899" t="s">
        <v>17</v>
      </c>
      <c r="H899" t="s">
        <v>588</v>
      </c>
      <c r="I899" t="s">
        <v>2334</v>
      </c>
      <c r="J899">
        <v>190</v>
      </c>
      <c r="K899">
        <v>876</v>
      </c>
      <c r="L899">
        <v>0</v>
      </c>
    </row>
    <row r="900" spans="1:12" hidden="1" x14ac:dyDescent="0.25">
      <c r="A900">
        <v>10344242</v>
      </c>
      <c r="B900" t="s">
        <v>2335</v>
      </c>
      <c r="C900" t="s">
        <v>13</v>
      </c>
      <c r="D900" t="s">
        <v>2333</v>
      </c>
      <c r="E900" t="s">
        <v>2329</v>
      </c>
      <c r="F900" t="s">
        <v>911</v>
      </c>
      <c r="G900" t="s">
        <v>17</v>
      </c>
      <c r="H900" t="s">
        <v>588</v>
      </c>
      <c r="I900" t="s">
        <v>2336</v>
      </c>
      <c r="J900">
        <v>180</v>
      </c>
      <c r="K900">
        <v>685</v>
      </c>
      <c r="L900">
        <v>0</v>
      </c>
    </row>
    <row r="901" spans="1:12" hidden="1" x14ac:dyDescent="0.25">
      <c r="A901">
        <v>10748741</v>
      </c>
      <c r="B901" t="s">
        <v>2337</v>
      </c>
      <c r="C901" t="s">
        <v>13</v>
      </c>
      <c r="D901" t="s">
        <v>1261</v>
      </c>
      <c r="E901" t="s">
        <v>2329</v>
      </c>
      <c r="F901" t="s">
        <v>911</v>
      </c>
      <c r="G901" t="s">
        <v>17</v>
      </c>
      <c r="H901" t="s">
        <v>588</v>
      </c>
      <c r="I901" t="s">
        <v>939</v>
      </c>
      <c r="J901">
        <v>180</v>
      </c>
      <c r="K901">
        <v>796</v>
      </c>
      <c r="L901">
        <v>0</v>
      </c>
    </row>
    <row r="902" spans="1:12" hidden="1" x14ac:dyDescent="0.25">
      <c r="A902">
        <v>12332480</v>
      </c>
      <c r="B902" t="s">
        <v>839</v>
      </c>
      <c r="C902" t="s">
        <v>13</v>
      </c>
      <c r="D902" t="s">
        <v>1261</v>
      </c>
      <c r="E902" t="s">
        <v>2329</v>
      </c>
      <c r="F902" t="s">
        <v>911</v>
      </c>
      <c r="G902" t="s">
        <v>17</v>
      </c>
      <c r="H902" t="s">
        <v>588</v>
      </c>
      <c r="I902" t="s">
        <v>1585</v>
      </c>
      <c r="J902">
        <v>160</v>
      </c>
      <c r="K902">
        <v>649</v>
      </c>
      <c r="L902">
        <v>0</v>
      </c>
    </row>
    <row r="903" spans="1:12" hidden="1" x14ac:dyDescent="0.25">
      <c r="A903">
        <v>10755742</v>
      </c>
      <c r="B903" t="s">
        <v>2338</v>
      </c>
      <c r="C903" t="s">
        <v>13</v>
      </c>
      <c r="D903" t="s">
        <v>34</v>
      </c>
      <c r="E903" t="s">
        <v>2329</v>
      </c>
      <c r="F903" t="s">
        <v>911</v>
      </c>
      <c r="G903" t="s">
        <v>17</v>
      </c>
      <c r="H903" t="s">
        <v>588</v>
      </c>
      <c r="I903" t="s">
        <v>939</v>
      </c>
      <c r="J903">
        <v>160</v>
      </c>
      <c r="K903">
        <v>1269</v>
      </c>
      <c r="L903">
        <v>0</v>
      </c>
    </row>
    <row r="904" spans="1:12" hidden="1" x14ac:dyDescent="0.25">
      <c r="A904">
        <v>10327780</v>
      </c>
      <c r="B904" t="s">
        <v>2374</v>
      </c>
      <c r="C904" t="s">
        <v>21</v>
      </c>
      <c r="D904" t="s">
        <v>81</v>
      </c>
      <c r="E904" t="s">
        <v>2367</v>
      </c>
      <c r="F904" t="s">
        <v>911</v>
      </c>
      <c r="G904" t="s">
        <v>17</v>
      </c>
      <c r="H904" t="s">
        <v>720</v>
      </c>
      <c r="I904" t="s">
        <v>715</v>
      </c>
      <c r="J904">
        <v>190</v>
      </c>
      <c r="K904">
        <v>658</v>
      </c>
      <c r="L904">
        <v>0</v>
      </c>
    </row>
    <row r="905" spans="1:12" hidden="1" x14ac:dyDescent="0.25">
      <c r="A905">
        <v>9548802</v>
      </c>
      <c r="B905" t="s">
        <v>2375</v>
      </c>
      <c r="C905" t="s">
        <v>21</v>
      </c>
      <c r="D905" t="s">
        <v>201</v>
      </c>
      <c r="E905" t="s">
        <v>2367</v>
      </c>
      <c r="F905" t="s">
        <v>911</v>
      </c>
      <c r="G905" t="s">
        <v>17</v>
      </c>
      <c r="H905" t="s">
        <v>155</v>
      </c>
      <c r="I905" t="s">
        <v>2376</v>
      </c>
      <c r="J905">
        <v>160</v>
      </c>
      <c r="K905">
        <v>805</v>
      </c>
      <c r="L905">
        <v>0</v>
      </c>
    </row>
    <row r="906" spans="1:12" hidden="1" x14ac:dyDescent="0.25">
      <c r="A906">
        <v>12452427</v>
      </c>
      <c r="B906" t="s">
        <v>2366</v>
      </c>
      <c r="C906" t="s">
        <v>13</v>
      </c>
      <c r="D906" t="s">
        <v>88</v>
      </c>
      <c r="E906" t="s">
        <v>2367</v>
      </c>
      <c r="F906" t="s">
        <v>911</v>
      </c>
      <c r="G906" t="s">
        <v>17</v>
      </c>
      <c r="H906" t="s">
        <v>588</v>
      </c>
      <c r="I906" t="s">
        <v>993</v>
      </c>
      <c r="J906">
        <v>220</v>
      </c>
      <c r="K906">
        <v>661</v>
      </c>
      <c r="L906">
        <v>1</v>
      </c>
    </row>
    <row r="907" spans="1:12" hidden="1" x14ac:dyDescent="0.25">
      <c r="A907">
        <v>12446541</v>
      </c>
      <c r="B907" t="s">
        <v>2368</v>
      </c>
      <c r="C907" t="s">
        <v>13</v>
      </c>
      <c r="D907" t="s">
        <v>68</v>
      </c>
      <c r="E907" t="s">
        <v>2367</v>
      </c>
      <c r="F907" t="s">
        <v>911</v>
      </c>
      <c r="G907" t="s">
        <v>17</v>
      </c>
      <c r="H907" t="s">
        <v>588</v>
      </c>
      <c r="I907" t="s">
        <v>993</v>
      </c>
      <c r="J907">
        <v>200</v>
      </c>
      <c r="K907">
        <v>586</v>
      </c>
      <c r="L907">
        <v>0</v>
      </c>
    </row>
    <row r="908" spans="1:12" hidden="1" x14ac:dyDescent="0.25">
      <c r="A908">
        <v>8353987</v>
      </c>
      <c r="B908" t="s">
        <v>2369</v>
      </c>
      <c r="C908" t="s">
        <v>13</v>
      </c>
      <c r="D908" t="s">
        <v>88</v>
      </c>
      <c r="E908" t="s">
        <v>2367</v>
      </c>
      <c r="F908" t="s">
        <v>911</v>
      </c>
      <c r="G908" t="s">
        <v>17</v>
      </c>
      <c r="H908" t="s">
        <v>588</v>
      </c>
      <c r="I908" t="s">
        <v>993</v>
      </c>
      <c r="J908">
        <v>170</v>
      </c>
      <c r="K908">
        <v>677</v>
      </c>
      <c r="L908">
        <v>0</v>
      </c>
    </row>
    <row r="909" spans="1:12" hidden="1" x14ac:dyDescent="0.25">
      <c r="A909">
        <v>8386191</v>
      </c>
      <c r="B909" t="s">
        <v>2370</v>
      </c>
      <c r="C909" t="s">
        <v>13</v>
      </c>
      <c r="D909" t="s">
        <v>255</v>
      </c>
      <c r="E909" t="s">
        <v>2367</v>
      </c>
      <c r="F909" t="s">
        <v>911</v>
      </c>
      <c r="G909" t="s">
        <v>17</v>
      </c>
      <c r="H909" t="s">
        <v>588</v>
      </c>
      <c r="I909" t="s">
        <v>2371</v>
      </c>
      <c r="J909">
        <v>160</v>
      </c>
      <c r="K909">
        <v>1011</v>
      </c>
      <c r="L909">
        <v>0</v>
      </c>
    </row>
    <row r="910" spans="1:12" hidden="1" x14ac:dyDescent="0.25">
      <c r="A910">
        <v>8315320</v>
      </c>
      <c r="B910" t="s">
        <v>2372</v>
      </c>
      <c r="C910" t="s">
        <v>13</v>
      </c>
      <c r="D910" t="s">
        <v>68</v>
      </c>
      <c r="E910" t="s">
        <v>2367</v>
      </c>
      <c r="F910" t="s">
        <v>911</v>
      </c>
      <c r="G910" t="s">
        <v>17</v>
      </c>
      <c r="H910" t="s">
        <v>588</v>
      </c>
      <c r="I910" t="s">
        <v>1582</v>
      </c>
      <c r="J910">
        <v>140</v>
      </c>
      <c r="K910">
        <v>662</v>
      </c>
      <c r="L910">
        <v>0</v>
      </c>
    </row>
    <row r="911" spans="1:12" hidden="1" x14ac:dyDescent="0.25">
      <c r="A911">
        <v>10679227</v>
      </c>
      <c r="B911" t="s">
        <v>2373</v>
      </c>
      <c r="C911" t="s">
        <v>13</v>
      </c>
      <c r="D911" t="s">
        <v>68</v>
      </c>
      <c r="E911" t="s">
        <v>2367</v>
      </c>
      <c r="F911" t="s">
        <v>911</v>
      </c>
      <c r="G911" t="s">
        <v>17</v>
      </c>
      <c r="H911" t="s">
        <v>588</v>
      </c>
      <c r="I911" t="s">
        <v>929</v>
      </c>
      <c r="J911">
        <v>130</v>
      </c>
      <c r="K911">
        <v>824</v>
      </c>
      <c r="L911">
        <v>0</v>
      </c>
    </row>
    <row r="912" spans="1:12" hidden="1" x14ac:dyDescent="0.25">
      <c r="A912">
        <v>12695054</v>
      </c>
      <c r="B912" t="s">
        <v>947</v>
      </c>
      <c r="C912" t="s">
        <v>21</v>
      </c>
      <c r="D912" t="s">
        <v>154</v>
      </c>
      <c r="E912" t="s">
        <v>937</v>
      </c>
      <c r="F912" t="s">
        <v>911</v>
      </c>
      <c r="G912" t="s">
        <v>17</v>
      </c>
      <c r="H912" t="s">
        <v>720</v>
      </c>
      <c r="I912" t="s">
        <v>948</v>
      </c>
      <c r="J912">
        <v>160</v>
      </c>
      <c r="K912">
        <v>1041</v>
      </c>
      <c r="L912">
        <v>0</v>
      </c>
    </row>
    <row r="913" spans="1:12" hidden="1" x14ac:dyDescent="0.25">
      <c r="A913">
        <v>12719957</v>
      </c>
      <c r="B913" t="s">
        <v>949</v>
      </c>
      <c r="C913" t="s">
        <v>21</v>
      </c>
      <c r="D913" t="s">
        <v>154</v>
      </c>
      <c r="E913" t="s">
        <v>937</v>
      </c>
      <c r="F913" t="s">
        <v>911</v>
      </c>
      <c r="G913" t="s">
        <v>17</v>
      </c>
      <c r="H913" t="s">
        <v>720</v>
      </c>
      <c r="I913" t="s">
        <v>950</v>
      </c>
      <c r="J913">
        <v>160</v>
      </c>
      <c r="K913">
        <v>1047</v>
      </c>
      <c r="L913">
        <v>0</v>
      </c>
    </row>
    <row r="914" spans="1:12" hidden="1" x14ac:dyDescent="0.25">
      <c r="A914">
        <v>12733869</v>
      </c>
      <c r="B914" t="s">
        <v>951</v>
      </c>
      <c r="C914" t="s">
        <v>21</v>
      </c>
      <c r="D914" t="s">
        <v>154</v>
      </c>
      <c r="E914" t="s">
        <v>937</v>
      </c>
      <c r="F914" t="s">
        <v>911</v>
      </c>
      <c r="G914" t="s">
        <v>17</v>
      </c>
      <c r="H914" t="s">
        <v>720</v>
      </c>
      <c r="I914" t="s">
        <v>952</v>
      </c>
      <c r="J914">
        <v>150</v>
      </c>
      <c r="K914">
        <v>949</v>
      </c>
      <c r="L914">
        <v>0</v>
      </c>
    </row>
    <row r="915" spans="1:12" hidden="1" x14ac:dyDescent="0.25">
      <c r="A915">
        <v>12694687</v>
      </c>
      <c r="B915" t="s">
        <v>936</v>
      </c>
      <c r="C915" t="s">
        <v>13</v>
      </c>
      <c r="D915" t="s">
        <v>14</v>
      </c>
      <c r="E915" t="s">
        <v>937</v>
      </c>
      <c r="F915" t="s">
        <v>911</v>
      </c>
      <c r="G915" t="s">
        <v>17</v>
      </c>
      <c r="H915" t="s">
        <v>588</v>
      </c>
      <c r="I915" t="s">
        <v>933</v>
      </c>
      <c r="J915">
        <v>210</v>
      </c>
      <c r="K915">
        <v>756</v>
      </c>
      <c r="L915">
        <v>1</v>
      </c>
    </row>
    <row r="916" spans="1:12" hidden="1" x14ac:dyDescent="0.25">
      <c r="A916">
        <v>12694761</v>
      </c>
      <c r="B916" t="s">
        <v>938</v>
      </c>
      <c r="C916" t="s">
        <v>13</v>
      </c>
      <c r="D916" t="s">
        <v>52</v>
      </c>
      <c r="E916" t="s">
        <v>937</v>
      </c>
      <c r="F916" t="s">
        <v>911</v>
      </c>
      <c r="G916" t="s">
        <v>17</v>
      </c>
      <c r="H916" t="s">
        <v>588</v>
      </c>
      <c r="I916" t="s">
        <v>939</v>
      </c>
      <c r="J916">
        <v>180</v>
      </c>
      <c r="K916">
        <v>1198</v>
      </c>
      <c r="L916">
        <v>0</v>
      </c>
    </row>
    <row r="917" spans="1:12" hidden="1" x14ac:dyDescent="0.25">
      <c r="A917">
        <v>12694915</v>
      </c>
      <c r="B917" t="s">
        <v>491</v>
      </c>
      <c r="C917" t="s">
        <v>13</v>
      </c>
      <c r="D917" t="s">
        <v>144</v>
      </c>
      <c r="E917" t="s">
        <v>937</v>
      </c>
      <c r="F917" t="s">
        <v>911</v>
      </c>
      <c r="G917" t="s">
        <v>17</v>
      </c>
      <c r="H917" t="s">
        <v>588</v>
      </c>
      <c r="I917" t="s">
        <v>940</v>
      </c>
      <c r="J917">
        <v>160</v>
      </c>
      <c r="K917">
        <v>901</v>
      </c>
      <c r="L917">
        <v>0</v>
      </c>
    </row>
    <row r="918" spans="1:12" hidden="1" x14ac:dyDescent="0.25">
      <c r="A918">
        <v>12694977</v>
      </c>
      <c r="B918" t="s">
        <v>941</v>
      </c>
      <c r="C918" t="s">
        <v>13</v>
      </c>
      <c r="D918" t="s">
        <v>428</v>
      </c>
      <c r="E918" t="s">
        <v>937</v>
      </c>
      <c r="F918" t="s">
        <v>911</v>
      </c>
      <c r="G918" t="s">
        <v>17</v>
      </c>
      <c r="H918" t="s">
        <v>588</v>
      </c>
      <c r="I918" t="s">
        <v>942</v>
      </c>
      <c r="J918">
        <v>160</v>
      </c>
      <c r="K918">
        <v>1238</v>
      </c>
      <c r="L918">
        <v>0</v>
      </c>
    </row>
    <row r="919" spans="1:12" hidden="1" x14ac:dyDescent="0.25">
      <c r="A919">
        <v>12694741</v>
      </c>
      <c r="B919" t="s">
        <v>943</v>
      </c>
      <c r="C919" t="s">
        <v>13</v>
      </c>
      <c r="D919" t="s">
        <v>52</v>
      </c>
      <c r="E919" t="s">
        <v>937</v>
      </c>
      <c r="F919" t="s">
        <v>911</v>
      </c>
      <c r="G919" t="s">
        <v>17</v>
      </c>
      <c r="H919" t="s">
        <v>588</v>
      </c>
      <c r="I919" t="s">
        <v>944</v>
      </c>
      <c r="J919">
        <v>110</v>
      </c>
      <c r="K919">
        <v>1049</v>
      </c>
      <c r="L919">
        <v>0</v>
      </c>
    </row>
    <row r="920" spans="1:12" hidden="1" x14ac:dyDescent="0.25">
      <c r="A920">
        <v>12694983</v>
      </c>
      <c r="B920" t="s">
        <v>945</v>
      </c>
      <c r="C920" t="s">
        <v>13</v>
      </c>
      <c r="D920" t="s">
        <v>428</v>
      </c>
      <c r="E920" t="s">
        <v>937</v>
      </c>
      <c r="F920" t="s">
        <v>911</v>
      </c>
      <c r="G920" t="s">
        <v>17</v>
      </c>
      <c r="H920" t="s">
        <v>588</v>
      </c>
      <c r="I920" t="s">
        <v>946</v>
      </c>
      <c r="J920">
        <v>90</v>
      </c>
      <c r="K920">
        <v>1159</v>
      </c>
      <c r="L920">
        <v>0</v>
      </c>
    </row>
    <row r="921" spans="1:12" hidden="1" x14ac:dyDescent="0.25">
      <c r="A921">
        <v>8220073</v>
      </c>
      <c r="B921" t="s">
        <v>2305</v>
      </c>
      <c r="C921" t="s">
        <v>21</v>
      </c>
      <c r="D921" t="s">
        <v>81</v>
      </c>
      <c r="E921" t="s">
        <v>2295</v>
      </c>
      <c r="F921" t="s">
        <v>911</v>
      </c>
      <c r="G921" t="s">
        <v>17</v>
      </c>
      <c r="H921" t="s">
        <v>720</v>
      </c>
      <c r="I921" t="s">
        <v>977</v>
      </c>
      <c r="J921">
        <v>210</v>
      </c>
      <c r="K921">
        <v>902</v>
      </c>
      <c r="L921">
        <v>1</v>
      </c>
    </row>
    <row r="922" spans="1:12" hidden="1" x14ac:dyDescent="0.25">
      <c r="A922">
        <v>8273760</v>
      </c>
      <c r="B922" t="s">
        <v>1658</v>
      </c>
      <c r="C922" t="s">
        <v>21</v>
      </c>
      <c r="D922" t="s">
        <v>81</v>
      </c>
      <c r="E922" t="s">
        <v>2295</v>
      </c>
      <c r="F922" t="s">
        <v>911</v>
      </c>
      <c r="G922" t="s">
        <v>17</v>
      </c>
      <c r="H922" t="s">
        <v>720</v>
      </c>
      <c r="I922" t="s">
        <v>1674</v>
      </c>
      <c r="J922">
        <v>200</v>
      </c>
      <c r="K922">
        <v>1296</v>
      </c>
      <c r="L922">
        <v>0</v>
      </c>
    </row>
    <row r="923" spans="1:12" hidden="1" x14ac:dyDescent="0.25">
      <c r="A923">
        <v>9911731</v>
      </c>
      <c r="B923" t="s">
        <v>839</v>
      </c>
      <c r="C923" t="s">
        <v>21</v>
      </c>
      <c r="D923" t="s">
        <v>84</v>
      </c>
      <c r="E923" t="s">
        <v>2295</v>
      </c>
      <c r="F923" t="s">
        <v>911</v>
      </c>
      <c r="G923" t="s">
        <v>17</v>
      </c>
      <c r="H923" t="s">
        <v>720</v>
      </c>
      <c r="I923" t="s">
        <v>1615</v>
      </c>
      <c r="J923">
        <v>190</v>
      </c>
      <c r="K923">
        <v>1018</v>
      </c>
      <c r="L923">
        <v>0</v>
      </c>
    </row>
    <row r="924" spans="1:12" hidden="1" x14ac:dyDescent="0.25">
      <c r="A924">
        <v>8415176</v>
      </c>
      <c r="B924" t="s">
        <v>2306</v>
      </c>
      <c r="C924" t="s">
        <v>21</v>
      </c>
      <c r="D924" t="s">
        <v>71</v>
      </c>
      <c r="E924" t="s">
        <v>2295</v>
      </c>
      <c r="F924" t="s">
        <v>911</v>
      </c>
      <c r="G924" t="s">
        <v>17</v>
      </c>
      <c r="H924" t="s">
        <v>720</v>
      </c>
      <c r="I924" t="s">
        <v>2307</v>
      </c>
      <c r="J924">
        <v>190</v>
      </c>
      <c r="K924">
        <v>1180</v>
      </c>
      <c r="L924">
        <v>0</v>
      </c>
    </row>
    <row r="925" spans="1:12" hidden="1" x14ac:dyDescent="0.25">
      <c r="A925">
        <v>9667193</v>
      </c>
      <c r="B925" t="s">
        <v>2308</v>
      </c>
      <c r="C925" t="s">
        <v>21</v>
      </c>
      <c r="D925" t="s">
        <v>81</v>
      </c>
      <c r="E925" t="s">
        <v>2295</v>
      </c>
      <c r="F925" t="s">
        <v>911</v>
      </c>
      <c r="G925" t="s">
        <v>17</v>
      </c>
      <c r="H925" t="s">
        <v>720</v>
      </c>
      <c r="I925" t="s">
        <v>2309</v>
      </c>
      <c r="J925">
        <v>170</v>
      </c>
      <c r="K925">
        <v>956</v>
      </c>
      <c r="L925">
        <v>0</v>
      </c>
    </row>
    <row r="926" spans="1:12" hidden="1" x14ac:dyDescent="0.25">
      <c r="A926">
        <v>8342263</v>
      </c>
      <c r="B926" t="s">
        <v>2310</v>
      </c>
      <c r="C926" t="s">
        <v>21</v>
      </c>
      <c r="D926" t="s">
        <v>41</v>
      </c>
      <c r="E926" t="s">
        <v>2295</v>
      </c>
      <c r="F926" t="s">
        <v>911</v>
      </c>
      <c r="G926" t="s">
        <v>17</v>
      </c>
      <c r="H926" t="s">
        <v>720</v>
      </c>
      <c r="I926" t="s">
        <v>715</v>
      </c>
      <c r="J926">
        <v>160</v>
      </c>
      <c r="K926">
        <v>1628</v>
      </c>
      <c r="L926">
        <v>0</v>
      </c>
    </row>
    <row r="927" spans="1:12" hidden="1" x14ac:dyDescent="0.25">
      <c r="A927">
        <v>12928603</v>
      </c>
      <c r="B927" t="s">
        <v>2311</v>
      </c>
      <c r="C927" t="s">
        <v>21</v>
      </c>
      <c r="D927" t="s">
        <v>71</v>
      </c>
      <c r="E927" t="s">
        <v>2295</v>
      </c>
      <c r="F927" t="s">
        <v>911</v>
      </c>
      <c r="G927" t="s">
        <v>17</v>
      </c>
      <c r="H927" t="s">
        <v>720</v>
      </c>
      <c r="I927" t="s">
        <v>2312</v>
      </c>
      <c r="J927">
        <v>140</v>
      </c>
      <c r="K927">
        <v>1406</v>
      </c>
      <c r="L927">
        <v>0</v>
      </c>
    </row>
    <row r="928" spans="1:12" hidden="1" x14ac:dyDescent="0.25">
      <c r="A928">
        <v>8327618</v>
      </c>
      <c r="B928" t="s">
        <v>2294</v>
      </c>
      <c r="C928" t="s">
        <v>13</v>
      </c>
      <c r="D928" t="s">
        <v>88</v>
      </c>
      <c r="E928" t="s">
        <v>2295</v>
      </c>
      <c r="F928" t="s">
        <v>911</v>
      </c>
      <c r="G928" t="s">
        <v>17</v>
      </c>
      <c r="H928" t="s">
        <v>588</v>
      </c>
      <c r="I928" t="s">
        <v>2296</v>
      </c>
      <c r="J928">
        <v>230</v>
      </c>
      <c r="K928">
        <v>589</v>
      </c>
      <c r="L928">
        <v>1</v>
      </c>
    </row>
    <row r="929" spans="1:12" hidden="1" x14ac:dyDescent="0.25">
      <c r="A929">
        <v>8176389</v>
      </c>
      <c r="B929" t="s">
        <v>2297</v>
      </c>
      <c r="C929" t="s">
        <v>13</v>
      </c>
      <c r="D929" t="s">
        <v>193</v>
      </c>
      <c r="E929" t="s">
        <v>2295</v>
      </c>
      <c r="F929" t="s">
        <v>911</v>
      </c>
      <c r="G929" t="s">
        <v>17</v>
      </c>
      <c r="H929" t="s">
        <v>588</v>
      </c>
      <c r="I929" t="s">
        <v>929</v>
      </c>
      <c r="J929">
        <v>220</v>
      </c>
      <c r="K929">
        <v>866</v>
      </c>
      <c r="L929">
        <v>1</v>
      </c>
    </row>
    <row r="930" spans="1:12" hidden="1" x14ac:dyDescent="0.25">
      <c r="A930">
        <v>8948115</v>
      </c>
      <c r="B930" t="s">
        <v>2298</v>
      </c>
      <c r="C930" t="s">
        <v>13</v>
      </c>
      <c r="D930" t="s">
        <v>62</v>
      </c>
      <c r="E930" t="s">
        <v>2295</v>
      </c>
      <c r="F930" t="s">
        <v>911</v>
      </c>
      <c r="G930" t="s">
        <v>17</v>
      </c>
      <c r="H930" t="s">
        <v>588</v>
      </c>
      <c r="I930" t="s">
        <v>1669</v>
      </c>
      <c r="J930">
        <v>210</v>
      </c>
      <c r="K930">
        <v>627</v>
      </c>
      <c r="L930">
        <v>1</v>
      </c>
    </row>
    <row r="931" spans="1:12" hidden="1" x14ac:dyDescent="0.25">
      <c r="A931">
        <v>1277692</v>
      </c>
      <c r="B931" t="s">
        <v>2299</v>
      </c>
      <c r="C931" t="s">
        <v>13</v>
      </c>
      <c r="D931" t="s">
        <v>68</v>
      </c>
      <c r="E931" t="s">
        <v>2295</v>
      </c>
      <c r="F931" t="s">
        <v>911</v>
      </c>
      <c r="G931" t="s">
        <v>17</v>
      </c>
      <c r="H931" t="s">
        <v>588</v>
      </c>
      <c r="I931" t="s">
        <v>2300</v>
      </c>
      <c r="J931">
        <v>210</v>
      </c>
      <c r="K931">
        <v>1056</v>
      </c>
      <c r="L931">
        <v>1</v>
      </c>
    </row>
    <row r="932" spans="1:12" hidden="1" x14ac:dyDescent="0.25">
      <c r="A932">
        <v>8330016</v>
      </c>
      <c r="B932" t="s">
        <v>2301</v>
      </c>
      <c r="C932" t="s">
        <v>13</v>
      </c>
      <c r="D932" t="s">
        <v>255</v>
      </c>
      <c r="E932" t="s">
        <v>2295</v>
      </c>
      <c r="F932" t="s">
        <v>911</v>
      </c>
      <c r="G932" t="s">
        <v>17</v>
      </c>
      <c r="H932" t="s">
        <v>588</v>
      </c>
      <c r="I932" t="s">
        <v>1582</v>
      </c>
      <c r="J932">
        <v>200</v>
      </c>
      <c r="K932">
        <v>987</v>
      </c>
      <c r="L932">
        <v>0</v>
      </c>
    </row>
    <row r="933" spans="1:12" hidden="1" x14ac:dyDescent="0.25">
      <c r="A933">
        <v>10721605</v>
      </c>
      <c r="B933" t="s">
        <v>2302</v>
      </c>
      <c r="C933" t="s">
        <v>13</v>
      </c>
      <c r="D933" t="s">
        <v>193</v>
      </c>
      <c r="E933" t="s">
        <v>2295</v>
      </c>
      <c r="F933" t="s">
        <v>911</v>
      </c>
      <c r="G933" t="s">
        <v>17</v>
      </c>
      <c r="H933" t="s">
        <v>588</v>
      </c>
      <c r="I933" t="s">
        <v>2296</v>
      </c>
      <c r="J933">
        <v>190</v>
      </c>
      <c r="K933">
        <v>710</v>
      </c>
      <c r="L933">
        <v>0</v>
      </c>
    </row>
    <row r="934" spans="1:12" hidden="1" x14ac:dyDescent="0.25">
      <c r="A934">
        <v>1222579</v>
      </c>
      <c r="B934" t="s">
        <v>2303</v>
      </c>
      <c r="C934" t="s">
        <v>13</v>
      </c>
      <c r="D934" t="s">
        <v>255</v>
      </c>
      <c r="E934" t="s">
        <v>2295</v>
      </c>
      <c r="F934" t="s">
        <v>911</v>
      </c>
      <c r="G934" t="s">
        <v>17</v>
      </c>
      <c r="H934" t="s">
        <v>588</v>
      </c>
      <c r="I934" t="s">
        <v>993</v>
      </c>
      <c r="J934">
        <v>170</v>
      </c>
      <c r="K934">
        <v>552</v>
      </c>
      <c r="L934">
        <v>0</v>
      </c>
    </row>
    <row r="935" spans="1:12" hidden="1" x14ac:dyDescent="0.25">
      <c r="A935">
        <v>8415128</v>
      </c>
      <c r="B935" t="s">
        <v>2304</v>
      </c>
      <c r="C935" t="s">
        <v>13</v>
      </c>
      <c r="D935" t="s">
        <v>62</v>
      </c>
      <c r="E935" t="s">
        <v>2295</v>
      </c>
      <c r="F935" t="s">
        <v>911</v>
      </c>
      <c r="G935" t="s">
        <v>17</v>
      </c>
      <c r="H935" t="s">
        <v>588</v>
      </c>
      <c r="I935" t="s">
        <v>929</v>
      </c>
      <c r="J935">
        <v>150</v>
      </c>
      <c r="K935">
        <v>1065</v>
      </c>
      <c r="L935">
        <v>0</v>
      </c>
    </row>
    <row r="936" spans="1:12" hidden="1" x14ac:dyDescent="0.25">
      <c r="A936">
        <v>8956928</v>
      </c>
      <c r="B936" t="s">
        <v>1672</v>
      </c>
      <c r="C936" t="s">
        <v>21</v>
      </c>
      <c r="D936" t="s">
        <v>1673</v>
      </c>
      <c r="E936" t="s">
        <v>1664</v>
      </c>
      <c r="F936" t="s">
        <v>911</v>
      </c>
      <c r="G936" t="s">
        <v>17</v>
      </c>
      <c r="H936" t="s">
        <v>720</v>
      </c>
      <c r="I936" t="s">
        <v>1674</v>
      </c>
      <c r="J936">
        <v>150</v>
      </c>
      <c r="K936">
        <v>1201</v>
      </c>
      <c r="L936">
        <v>0</v>
      </c>
    </row>
    <row r="937" spans="1:12" hidden="1" x14ac:dyDescent="0.25">
      <c r="A937">
        <v>9545085</v>
      </c>
      <c r="B937" t="s">
        <v>795</v>
      </c>
      <c r="C937" t="s">
        <v>21</v>
      </c>
      <c r="D937" t="s">
        <v>1675</v>
      </c>
      <c r="E937" t="s">
        <v>1664</v>
      </c>
      <c r="F937" t="s">
        <v>911</v>
      </c>
      <c r="G937" t="s">
        <v>17</v>
      </c>
      <c r="H937" t="s">
        <v>720</v>
      </c>
      <c r="I937" t="s">
        <v>1676</v>
      </c>
      <c r="J937">
        <v>140</v>
      </c>
      <c r="K937">
        <v>676</v>
      </c>
      <c r="L937">
        <v>0</v>
      </c>
    </row>
    <row r="938" spans="1:12" hidden="1" x14ac:dyDescent="0.25">
      <c r="A938">
        <v>8968085</v>
      </c>
      <c r="B938" t="s">
        <v>639</v>
      </c>
      <c r="C938" t="s">
        <v>13</v>
      </c>
      <c r="D938" t="s">
        <v>1663</v>
      </c>
      <c r="E938" t="s">
        <v>1664</v>
      </c>
      <c r="F938" t="s">
        <v>911</v>
      </c>
      <c r="G938" t="s">
        <v>17</v>
      </c>
      <c r="H938" t="s">
        <v>588</v>
      </c>
      <c r="I938" t="s">
        <v>963</v>
      </c>
      <c r="J938">
        <v>220</v>
      </c>
      <c r="K938">
        <v>617</v>
      </c>
      <c r="L938">
        <v>1</v>
      </c>
    </row>
    <row r="939" spans="1:12" hidden="1" x14ac:dyDescent="0.25">
      <c r="A939">
        <v>8657756</v>
      </c>
      <c r="B939" t="s">
        <v>1431</v>
      </c>
      <c r="C939" t="s">
        <v>13</v>
      </c>
      <c r="D939" t="s">
        <v>1665</v>
      </c>
      <c r="E939" t="s">
        <v>1664</v>
      </c>
      <c r="F939" t="s">
        <v>911</v>
      </c>
      <c r="G939" t="s">
        <v>17</v>
      </c>
      <c r="H939" t="s">
        <v>588</v>
      </c>
      <c r="I939" t="s">
        <v>1666</v>
      </c>
      <c r="J939">
        <v>210</v>
      </c>
      <c r="K939">
        <v>567</v>
      </c>
      <c r="L939">
        <v>1</v>
      </c>
    </row>
    <row r="940" spans="1:12" hidden="1" x14ac:dyDescent="0.25">
      <c r="A940">
        <v>11017202</v>
      </c>
      <c r="B940" t="s">
        <v>1667</v>
      </c>
      <c r="C940" t="s">
        <v>13</v>
      </c>
      <c r="D940" t="s">
        <v>1668</v>
      </c>
      <c r="E940" t="s">
        <v>1664</v>
      </c>
      <c r="F940" t="s">
        <v>911</v>
      </c>
      <c r="G940" t="s">
        <v>17</v>
      </c>
      <c r="H940" t="s">
        <v>588</v>
      </c>
      <c r="I940" t="s">
        <v>1669</v>
      </c>
      <c r="J940">
        <v>170</v>
      </c>
      <c r="K940">
        <v>896</v>
      </c>
      <c r="L940">
        <v>0</v>
      </c>
    </row>
    <row r="941" spans="1:12" hidden="1" x14ac:dyDescent="0.25">
      <c r="A941">
        <v>11051649</v>
      </c>
      <c r="B941" t="s">
        <v>1670</v>
      </c>
      <c r="C941" t="s">
        <v>13</v>
      </c>
      <c r="D941" t="s">
        <v>1671</v>
      </c>
      <c r="E941" t="s">
        <v>1664</v>
      </c>
      <c r="F941" t="s">
        <v>911</v>
      </c>
      <c r="G941" t="s">
        <v>17</v>
      </c>
      <c r="H941" t="s">
        <v>588</v>
      </c>
      <c r="I941" t="s">
        <v>968</v>
      </c>
      <c r="J941">
        <v>160</v>
      </c>
      <c r="K941">
        <v>548</v>
      </c>
      <c r="L941">
        <v>0</v>
      </c>
    </row>
    <row r="942" spans="1:12" hidden="1" x14ac:dyDescent="0.25">
      <c r="A942">
        <v>2613525</v>
      </c>
      <c r="B942" t="s">
        <v>1614</v>
      </c>
      <c r="C942" t="s">
        <v>21</v>
      </c>
      <c r="D942" t="s">
        <v>154</v>
      </c>
      <c r="E942" t="s">
        <v>1600</v>
      </c>
      <c r="F942" t="s">
        <v>911</v>
      </c>
      <c r="G942" t="s">
        <v>17</v>
      </c>
      <c r="H942" t="s">
        <v>720</v>
      </c>
      <c r="I942" t="s">
        <v>1615</v>
      </c>
      <c r="J942">
        <v>260</v>
      </c>
      <c r="K942">
        <v>773</v>
      </c>
      <c r="L942">
        <v>1</v>
      </c>
    </row>
    <row r="943" spans="1:12" hidden="1" x14ac:dyDescent="0.25">
      <c r="A943">
        <v>2607631</v>
      </c>
      <c r="B943" t="s">
        <v>1616</v>
      </c>
      <c r="C943" t="s">
        <v>21</v>
      </c>
      <c r="D943" t="s">
        <v>22</v>
      </c>
      <c r="E943" t="s">
        <v>1600</v>
      </c>
      <c r="F943" t="s">
        <v>911</v>
      </c>
      <c r="G943" t="s">
        <v>17</v>
      </c>
      <c r="H943" t="s">
        <v>720</v>
      </c>
      <c r="I943" t="s">
        <v>1617</v>
      </c>
      <c r="J943">
        <v>250</v>
      </c>
      <c r="K943">
        <v>968</v>
      </c>
      <c r="L943">
        <v>1</v>
      </c>
    </row>
    <row r="944" spans="1:12" hidden="1" x14ac:dyDescent="0.25">
      <c r="A944">
        <v>2292189</v>
      </c>
      <c r="B944" t="s">
        <v>1618</v>
      </c>
      <c r="C944" t="s">
        <v>21</v>
      </c>
      <c r="D944" t="s">
        <v>190</v>
      </c>
      <c r="E944" t="s">
        <v>1600</v>
      </c>
      <c r="F944" t="s">
        <v>911</v>
      </c>
      <c r="G944" t="s">
        <v>17</v>
      </c>
      <c r="H944" t="s">
        <v>720</v>
      </c>
      <c r="I944" t="s">
        <v>1619</v>
      </c>
      <c r="J944">
        <v>250</v>
      </c>
      <c r="K944">
        <v>1227</v>
      </c>
      <c r="L944">
        <v>1</v>
      </c>
    </row>
    <row r="945" spans="1:12" hidden="1" x14ac:dyDescent="0.25">
      <c r="A945">
        <v>1279827</v>
      </c>
      <c r="B945" t="s">
        <v>1620</v>
      </c>
      <c r="C945" t="s">
        <v>21</v>
      </c>
      <c r="D945" t="s">
        <v>22</v>
      </c>
      <c r="E945" t="s">
        <v>1600</v>
      </c>
      <c r="F945" t="s">
        <v>911</v>
      </c>
      <c r="G945" t="s">
        <v>17</v>
      </c>
      <c r="H945" t="s">
        <v>720</v>
      </c>
      <c r="I945" t="s">
        <v>1621</v>
      </c>
      <c r="J945">
        <v>220</v>
      </c>
      <c r="K945">
        <v>916</v>
      </c>
      <c r="L945">
        <v>1</v>
      </c>
    </row>
    <row r="946" spans="1:12" hidden="1" x14ac:dyDescent="0.25">
      <c r="A946">
        <v>8609791</v>
      </c>
      <c r="B946" t="s">
        <v>1622</v>
      </c>
      <c r="C946" t="s">
        <v>21</v>
      </c>
      <c r="D946" t="s">
        <v>22</v>
      </c>
      <c r="E946" t="s">
        <v>1600</v>
      </c>
      <c r="F946" t="s">
        <v>911</v>
      </c>
      <c r="G946" t="s">
        <v>17</v>
      </c>
      <c r="H946" t="s">
        <v>720</v>
      </c>
      <c r="I946" t="s">
        <v>1623</v>
      </c>
      <c r="J946">
        <v>200</v>
      </c>
      <c r="K946">
        <v>883</v>
      </c>
      <c r="L946">
        <v>0</v>
      </c>
    </row>
    <row r="947" spans="1:12" hidden="1" x14ac:dyDescent="0.25">
      <c r="A947">
        <v>11327667</v>
      </c>
      <c r="B947" t="s">
        <v>1624</v>
      </c>
      <c r="C947" t="s">
        <v>21</v>
      </c>
      <c r="D947" t="s">
        <v>22</v>
      </c>
      <c r="E947" t="s">
        <v>1600</v>
      </c>
      <c r="F947" t="s">
        <v>911</v>
      </c>
      <c r="G947" t="s">
        <v>17</v>
      </c>
      <c r="H947" t="s">
        <v>720</v>
      </c>
      <c r="I947" t="s">
        <v>1621</v>
      </c>
      <c r="J947">
        <v>190</v>
      </c>
      <c r="K947">
        <v>1266</v>
      </c>
      <c r="L947">
        <v>0</v>
      </c>
    </row>
    <row r="948" spans="1:12" hidden="1" x14ac:dyDescent="0.25">
      <c r="A948">
        <v>9749572</v>
      </c>
      <c r="B948" t="s">
        <v>994</v>
      </c>
      <c r="C948" t="s">
        <v>21</v>
      </c>
      <c r="D948" t="s">
        <v>306</v>
      </c>
      <c r="E948" t="s">
        <v>1600</v>
      </c>
      <c r="F948" t="s">
        <v>911</v>
      </c>
      <c r="G948" t="s">
        <v>17</v>
      </c>
      <c r="H948" t="s">
        <v>720</v>
      </c>
      <c r="I948" t="s">
        <v>1625</v>
      </c>
      <c r="J948">
        <v>180</v>
      </c>
      <c r="K948">
        <v>1620</v>
      </c>
      <c r="L948">
        <v>0</v>
      </c>
    </row>
    <row r="949" spans="1:12" hidden="1" x14ac:dyDescent="0.25">
      <c r="A949">
        <v>1284092</v>
      </c>
      <c r="B949" t="s">
        <v>1626</v>
      </c>
      <c r="C949" t="s">
        <v>21</v>
      </c>
      <c r="D949" t="s">
        <v>22</v>
      </c>
      <c r="E949" t="s">
        <v>1600</v>
      </c>
      <c r="F949" t="s">
        <v>911</v>
      </c>
      <c r="G949" t="s">
        <v>17</v>
      </c>
      <c r="H949" t="s">
        <v>720</v>
      </c>
      <c r="I949" t="s">
        <v>1627</v>
      </c>
      <c r="J949">
        <v>170</v>
      </c>
      <c r="K949">
        <v>1035</v>
      </c>
      <c r="L949">
        <v>0</v>
      </c>
    </row>
    <row r="950" spans="1:12" hidden="1" x14ac:dyDescent="0.25">
      <c r="A950">
        <v>8979362</v>
      </c>
      <c r="B950" t="s">
        <v>1599</v>
      </c>
      <c r="C950" t="s">
        <v>13</v>
      </c>
      <c r="D950" t="s">
        <v>30</v>
      </c>
      <c r="E950" t="s">
        <v>1600</v>
      </c>
      <c r="F950" t="s">
        <v>911</v>
      </c>
      <c r="G950" t="s">
        <v>17</v>
      </c>
      <c r="H950" t="s">
        <v>588</v>
      </c>
      <c r="I950" t="s">
        <v>1601</v>
      </c>
      <c r="J950">
        <v>240</v>
      </c>
      <c r="K950">
        <v>581</v>
      </c>
      <c r="L950">
        <v>1</v>
      </c>
    </row>
    <row r="951" spans="1:12" hidden="1" x14ac:dyDescent="0.25">
      <c r="A951">
        <v>8710441</v>
      </c>
      <c r="B951" t="s">
        <v>1602</v>
      </c>
      <c r="C951" t="s">
        <v>13</v>
      </c>
      <c r="D951" t="s">
        <v>340</v>
      </c>
      <c r="E951" t="s">
        <v>1600</v>
      </c>
      <c r="F951" t="s">
        <v>911</v>
      </c>
      <c r="G951" t="s">
        <v>17</v>
      </c>
      <c r="H951" t="s">
        <v>588</v>
      </c>
      <c r="I951" t="s">
        <v>1603</v>
      </c>
      <c r="J951">
        <v>230</v>
      </c>
      <c r="K951">
        <v>839</v>
      </c>
      <c r="L951">
        <v>1</v>
      </c>
    </row>
    <row r="952" spans="1:12" hidden="1" x14ac:dyDescent="0.25">
      <c r="A952">
        <v>8147336</v>
      </c>
      <c r="B952" t="s">
        <v>1604</v>
      </c>
      <c r="C952" t="s">
        <v>13</v>
      </c>
      <c r="D952" t="s">
        <v>34</v>
      </c>
      <c r="E952" t="s">
        <v>1600</v>
      </c>
      <c r="F952" t="s">
        <v>911</v>
      </c>
      <c r="G952" t="s">
        <v>17</v>
      </c>
      <c r="H952" t="s">
        <v>588</v>
      </c>
      <c r="I952" t="s">
        <v>959</v>
      </c>
      <c r="J952">
        <v>210</v>
      </c>
      <c r="K952">
        <v>818</v>
      </c>
      <c r="L952">
        <v>1</v>
      </c>
    </row>
    <row r="953" spans="1:12" hidden="1" x14ac:dyDescent="0.25">
      <c r="A953">
        <v>1281337</v>
      </c>
      <c r="B953" t="s">
        <v>1605</v>
      </c>
      <c r="C953" t="s">
        <v>13</v>
      </c>
      <c r="D953" t="s">
        <v>14</v>
      </c>
      <c r="E953" t="s">
        <v>1600</v>
      </c>
      <c r="F953" t="s">
        <v>911</v>
      </c>
      <c r="G953" t="s">
        <v>17</v>
      </c>
      <c r="H953" t="s">
        <v>588</v>
      </c>
      <c r="I953" t="s">
        <v>1606</v>
      </c>
      <c r="J953">
        <v>200</v>
      </c>
      <c r="K953">
        <v>484</v>
      </c>
      <c r="L953">
        <v>0</v>
      </c>
    </row>
    <row r="954" spans="1:12" hidden="1" x14ac:dyDescent="0.25">
      <c r="A954">
        <v>8426156</v>
      </c>
      <c r="B954" t="s">
        <v>1607</v>
      </c>
      <c r="C954" t="s">
        <v>13</v>
      </c>
      <c r="D954" t="s">
        <v>34</v>
      </c>
      <c r="E954" t="s">
        <v>1600</v>
      </c>
      <c r="F954" t="s">
        <v>911</v>
      </c>
      <c r="G954" t="s">
        <v>17</v>
      </c>
      <c r="H954" t="s">
        <v>588</v>
      </c>
      <c r="I954" t="s">
        <v>959</v>
      </c>
      <c r="J954">
        <v>190</v>
      </c>
      <c r="K954">
        <v>852</v>
      </c>
      <c r="L954">
        <v>0</v>
      </c>
    </row>
    <row r="955" spans="1:12" hidden="1" x14ac:dyDescent="0.25">
      <c r="A955">
        <v>1299999</v>
      </c>
      <c r="B955" t="s">
        <v>1608</v>
      </c>
      <c r="C955" t="s">
        <v>13</v>
      </c>
      <c r="D955" t="s">
        <v>30</v>
      </c>
      <c r="E955" t="s">
        <v>1600</v>
      </c>
      <c r="F955" t="s">
        <v>911</v>
      </c>
      <c r="G955" t="s">
        <v>17</v>
      </c>
      <c r="H955" t="s">
        <v>588</v>
      </c>
      <c r="I955" t="s">
        <v>921</v>
      </c>
      <c r="J955">
        <v>190</v>
      </c>
      <c r="K955">
        <v>982</v>
      </c>
      <c r="L955">
        <v>0</v>
      </c>
    </row>
    <row r="956" spans="1:12" hidden="1" x14ac:dyDescent="0.25">
      <c r="A956">
        <v>1276156</v>
      </c>
      <c r="B956" t="s">
        <v>1609</v>
      </c>
      <c r="C956" t="s">
        <v>13</v>
      </c>
      <c r="D956" t="s">
        <v>14</v>
      </c>
      <c r="E956" t="s">
        <v>1600</v>
      </c>
      <c r="F956" t="s">
        <v>911</v>
      </c>
      <c r="G956" t="s">
        <v>17</v>
      </c>
      <c r="H956" t="s">
        <v>588</v>
      </c>
      <c r="I956" t="s">
        <v>963</v>
      </c>
      <c r="J956">
        <v>180</v>
      </c>
      <c r="K956">
        <v>715</v>
      </c>
      <c r="L956">
        <v>0</v>
      </c>
    </row>
    <row r="957" spans="1:12" hidden="1" x14ac:dyDescent="0.25">
      <c r="A957">
        <v>1093631</v>
      </c>
      <c r="B957" t="s">
        <v>1610</v>
      </c>
      <c r="C957" t="s">
        <v>13</v>
      </c>
      <c r="D957" t="s">
        <v>30</v>
      </c>
      <c r="E957" t="s">
        <v>1600</v>
      </c>
      <c r="F957" t="s">
        <v>911</v>
      </c>
      <c r="G957" t="s">
        <v>17</v>
      </c>
      <c r="H957" t="s">
        <v>588</v>
      </c>
      <c r="I957" t="s">
        <v>1611</v>
      </c>
      <c r="J957">
        <v>180</v>
      </c>
      <c r="K957">
        <v>1037</v>
      </c>
      <c r="L957">
        <v>0</v>
      </c>
    </row>
    <row r="958" spans="1:12" hidden="1" x14ac:dyDescent="0.25">
      <c r="A958">
        <v>8537827</v>
      </c>
      <c r="B958" t="s">
        <v>1612</v>
      </c>
      <c r="C958" t="s">
        <v>13</v>
      </c>
      <c r="D958" t="s">
        <v>30</v>
      </c>
      <c r="E958" t="s">
        <v>1600</v>
      </c>
      <c r="F958" t="s">
        <v>911</v>
      </c>
      <c r="G958" t="s">
        <v>17</v>
      </c>
      <c r="H958" t="s">
        <v>588</v>
      </c>
      <c r="I958" t="s">
        <v>963</v>
      </c>
      <c r="J958">
        <v>160</v>
      </c>
      <c r="K958">
        <v>728</v>
      </c>
      <c r="L958">
        <v>0</v>
      </c>
    </row>
    <row r="959" spans="1:12" hidden="1" x14ac:dyDescent="0.25">
      <c r="A959">
        <v>1274323</v>
      </c>
      <c r="B959" t="s">
        <v>1613</v>
      </c>
      <c r="C959" t="s">
        <v>13</v>
      </c>
      <c r="D959" t="s">
        <v>14</v>
      </c>
      <c r="E959" t="s">
        <v>1600</v>
      </c>
      <c r="F959" t="s">
        <v>911</v>
      </c>
      <c r="G959" t="s">
        <v>17</v>
      </c>
      <c r="H959" t="s">
        <v>588</v>
      </c>
      <c r="I959" t="s">
        <v>1603</v>
      </c>
      <c r="J959">
        <v>140</v>
      </c>
      <c r="K959">
        <v>966</v>
      </c>
      <c r="L959">
        <v>0</v>
      </c>
    </row>
    <row r="960" spans="1:12" hidden="1" x14ac:dyDescent="0.25">
      <c r="A960">
        <v>8248053</v>
      </c>
      <c r="B960" t="s">
        <v>1012</v>
      </c>
      <c r="C960" t="s">
        <v>21</v>
      </c>
      <c r="D960" t="s">
        <v>22</v>
      </c>
      <c r="E960" t="s">
        <v>1007</v>
      </c>
      <c r="F960" t="s">
        <v>911</v>
      </c>
      <c r="G960" t="s">
        <v>17</v>
      </c>
      <c r="H960" t="s">
        <v>155</v>
      </c>
      <c r="I960" t="s">
        <v>1013</v>
      </c>
      <c r="J960">
        <v>250</v>
      </c>
      <c r="K960">
        <v>1166</v>
      </c>
      <c r="L960">
        <v>1</v>
      </c>
    </row>
    <row r="961" spans="1:12" hidden="1" x14ac:dyDescent="0.25">
      <c r="A961">
        <v>8212401</v>
      </c>
      <c r="B961" t="s">
        <v>1014</v>
      </c>
      <c r="C961" t="s">
        <v>21</v>
      </c>
      <c r="D961" t="s">
        <v>22</v>
      </c>
      <c r="E961" t="s">
        <v>1007</v>
      </c>
      <c r="F961" t="s">
        <v>911</v>
      </c>
      <c r="G961" t="s">
        <v>17</v>
      </c>
      <c r="H961" t="s">
        <v>155</v>
      </c>
      <c r="I961" t="s">
        <v>1015</v>
      </c>
      <c r="J961">
        <v>240</v>
      </c>
      <c r="K961">
        <v>1057</v>
      </c>
      <c r="L961">
        <v>1</v>
      </c>
    </row>
    <row r="962" spans="1:12" hidden="1" x14ac:dyDescent="0.25">
      <c r="A962">
        <v>8200793</v>
      </c>
      <c r="B962" t="s">
        <v>1016</v>
      </c>
      <c r="C962" t="s">
        <v>21</v>
      </c>
      <c r="D962" t="s">
        <v>154</v>
      </c>
      <c r="E962" t="s">
        <v>1007</v>
      </c>
      <c r="F962" t="s">
        <v>911</v>
      </c>
      <c r="G962" t="s">
        <v>17</v>
      </c>
      <c r="H962" t="s">
        <v>155</v>
      </c>
      <c r="I962" t="s">
        <v>163</v>
      </c>
      <c r="J962">
        <v>240</v>
      </c>
      <c r="K962">
        <v>1160</v>
      </c>
      <c r="L962">
        <v>1</v>
      </c>
    </row>
    <row r="963" spans="1:12" hidden="1" x14ac:dyDescent="0.25">
      <c r="A963">
        <v>9672918</v>
      </c>
      <c r="B963" t="s">
        <v>1017</v>
      </c>
      <c r="C963" t="s">
        <v>21</v>
      </c>
      <c r="D963" t="s">
        <v>154</v>
      </c>
      <c r="E963" t="s">
        <v>1007</v>
      </c>
      <c r="F963" t="s">
        <v>911</v>
      </c>
      <c r="G963" t="s">
        <v>17</v>
      </c>
      <c r="H963" t="s">
        <v>155</v>
      </c>
      <c r="I963" t="s">
        <v>1018</v>
      </c>
      <c r="J963">
        <v>220</v>
      </c>
      <c r="K963">
        <v>985</v>
      </c>
      <c r="L963">
        <v>1</v>
      </c>
    </row>
    <row r="964" spans="1:12" hidden="1" x14ac:dyDescent="0.25">
      <c r="A964">
        <v>9612641</v>
      </c>
      <c r="B964" t="s">
        <v>1019</v>
      </c>
      <c r="C964" t="s">
        <v>21</v>
      </c>
      <c r="D964" t="s">
        <v>22</v>
      </c>
      <c r="E964" t="s">
        <v>1007</v>
      </c>
      <c r="F964" t="s">
        <v>911</v>
      </c>
      <c r="G964" t="s">
        <v>17</v>
      </c>
      <c r="H964" t="s">
        <v>155</v>
      </c>
      <c r="I964" t="s">
        <v>1020</v>
      </c>
      <c r="J964">
        <v>200</v>
      </c>
      <c r="K964">
        <v>1188</v>
      </c>
      <c r="L964">
        <v>0</v>
      </c>
    </row>
    <row r="965" spans="1:12" hidden="1" x14ac:dyDescent="0.25">
      <c r="A965">
        <v>1295824</v>
      </c>
      <c r="B965" t="s">
        <v>1021</v>
      </c>
      <c r="C965" t="s">
        <v>21</v>
      </c>
      <c r="D965" t="s">
        <v>22</v>
      </c>
      <c r="E965" t="s">
        <v>1007</v>
      </c>
      <c r="F965" t="s">
        <v>911</v>
      </c>
      <c r="G965" t="s">
        <v>17</v>
      </c>
      <c r="H965" t="s">
        <v>155</v>
      </c>
      <c r="I965" t="s">
        <v>1022</v>
      </c>
      <c r="J965">
        <v>190</v>
      </c>
      <c r="K965">
        <v>1376</v>
      </c>
      <c r="L965">
        <v>0</v>
      </c>
    </row>
    <row r="966" spans="1:12" hidden="1" x14ac:dyDescent="0.25">
      <c r="A966">
        <v>8685216</v>
      </c>
      <c r="B966" t="s">
        <v>1023</v>
      </c>
      <c r="C966" t="s">
        <v>21</v>
      </c>
      <c r="D966" t="s">
        <v>22</v>
      </c>
      <c r="E966" t="s">
        <v>1007</v>
      </c>
      <c r="F966" t="s">
        <v>911</v>
      </c>
      <c r="G966" t="s">
        <v>17</v>
      </c>
      <c r="H966" t="s">
        <v>155</v>
      </c>
      <c r="I966" t="s">
        <v>1020</v>
      </c>
      <c r="J966">
        <v>190</v>
      </c>
      <c r="K966">
        <v>1620</v>
      </c>
      <c r="L966">
        <v>0</v>
      </c>
    </row>
    <row r="967" spans="1:12" hidden="1" x14ac:dyDescent="0.25">
      <c r="A967">
        <v>1084014</v>
      </c>
      <c r="B967" t="s">
        <v>760</v>
      </c>
      <c r="C967" t="s">
        <v>21</v>
      </c>
      <c r="D967" t="s">
        <v>37</v>
      </c>
      <c r="E967" t="s">
        <v>1007</v>
      </c>
      <c r="F967" t="s">
        <v>911</v>
      </c>
      <c r="G967" t="s">
        <v>17</v>
      </c>
      <c r="H967" t="s">
        <v>155</v>
      </c>
      <c r="I967" t="s">
        <v>1024</v>
      </c>
      <c r="J967">
        <v>180</v>
      </c>
      <c r="K967">
        <v>1281</v>
      </c>
      <c r="L967">
        <v>0</v>
      </c>
    </row>
    <row r="968" spans="1:12" hidden="1" x14ac:dyDescent="0.25">
      <c r="A968">
        <v>10771515</v>
      </c>
      <c r="B968" t="s">
        <v>1025</v>
      </c>
      <c r="C968" t="s">
        <v>21</v>
      </c>
      <c r="D968" t="s">
        <v>22</v>
      </c>
      <c r="E968" t="s">
        <v>1007</v>
      </c>
      <c r="F968" t="s">
        <v>911</v>
      </c>
      <c r="G968" t="s">
        <v>17</v>
      </c>
      <c r="H968" t="s">
        <v>155</v>
      </c>
      <c r="I968" t="s">
        <v>529</v>
      </c>
      <c r="J968">
        <v>180</v>
      </c>
      <c r="K968">
        <v>1347</v>
      </c>
      <c r="L968">
        <v>0</v>
      </c>
    </row>
    <row r="969" spans="1:12" hidden="1" x14ac:dyDescent="0.25">
      <c r="A969">
        <v>8581291</v>
      </c>
      <c r="B969" t="s">
        <v>1026</v>
      </c>
      <c r="C969" t="s">
        <v>21</v>
      </c>
      <c r="D969" t="s">
        <v>22</v>
      </c>
      <c r="E969" t="s">
        <v>1007</v>
      </c>
      <c r="F969" t="s">
        <v>911</v>
      </c>
      <c r="G969" t="s">
        <v>17</v>
      </c>
      <c r="H969" t="s">
        <v>155</v>
      </c>
      <c r="I969" t="s">
        <v>1027</v>
      </c>
      <c r="J969">
        <v>170</v>
      </c>
      <c r="K969">
        <v>1538</v>
      </c>
      <c r="L969">
        <v>0</v>
      </c>
    </row>
    <row r="970" spans="1:12" hidden="1" x14ac:dyDescent="0.25">
      <c r="A970">
        <v>8673154</v>
      </c>
      <c r="B970" t="s">
        <v>1028</v>
      </c>
      <c r="C970" t="s">
        <v>21</v>
      </c>
      <c r="D970" t="s">
        <v>1029</v>
      </c>
      <c r="E970" t="s">
        <v>1007</v>
      </c>
      <c r="F970" t="s">
        <v>911</v>
      </c>
      <c r="G970" t="s">
        <v>17</v>
      </c>
      <c r="H970" t="s">
        <v>155</v>
      </c>
      <c r="I970" t="s">
        <v>1030</v>
      </c>
      <c r="J970">
        <v>160</v>
      </c>
      <c r="K970">
        <v>960</v>
      </c>
      <c r="L970">
        <v>0</v>
      </c>
    </row>
    <row r="971" spans="1:12" hidden="1" x14ac:dyDescent="0.25">
      <c r="A971">
        <v>8688685</v>
      </c>
      <c r="B971" t="s">
        <v>1031</v>
      </c>
      <c r="C971" t="s">
        <v>21</v>
      </c>
      <c r="D971" t="s">
        <v>22</v>
      </c>
      <c r="E971" t="s">
        <v>1007</v>
      </c>
      <c r="F971" t="s">
        <v>911</v>
      </c>
      <c r="G971" t="s">
        <v>17</v>
      </c>
      <c r="H971" t="s">
        <v>155</v>
      </c>
      <c r="I971" t="s">
        <v>409</v>
      </c>
      <c r="J971">
        <v>100</v>
      </c>
      <c r="K971">
        <v>1120</v>
      </c>
      <c r="L971">
        <v>0</v>
      </c>
    </row>
    <row r="972" spans="1:12" hidden="1" x14ac:dyDescent="0.25">
      <c r="A972">
        <v>8718564</v>
      </c>
      <c r="B972" t="s">
        <v>1005</v>
      </c>
      <c r="C972" t="s">
        <v>13</v>
      </c>
      <c r="D972" t="s">
        <v>1006</v>
      </c>
      <c r="E972" t="s">
        <v>1007</v>
      </c>
      <c r="F972" t="s">
        <v>911</v>
      </c>
      <c r="G972" t="s">
        <v>17</v>
      </c>
      <c r="H972" t="s">
        <v>151</v>
      </c>
      <c r="I972" t="s">
        <v>1008</v>
      </c>
      <c r="J972">
        <v>210</v>
      </c>
      <c r="K972">
        <v>849</v>
      </c>
      <c r="L972">
        <v>1</v>
      </c>
    </row>
    <row r="973" spans="1:12" hidden="1" x14ac:dyDescent="0.25">
      <c r="A973">
        <v>1316343</v>
      </c>
      <c r="B973" t="s">
        <v>1009</v>
      </c>
      <c r="C973" t="s">
        <v>13</v>
      </c>
      <c r="D973" t="s">
        <v>14</v>
      </c>
      <c r="E973" t="s">
        <v>1007</v>
      </c>
      <c r="F973" t="s">
        <v>911</v>
      </c>
      <c r="G973" t="s">
        <v>17</v>
      </c>
      <c r="H973" t="s">
        <v>151</v>
      </c>
      <c r="I973" t="s">
        <v>1010</v>
      </c>
      <c r="J973">
        <v>180</v>
      </c>
      <c r="K973">
        <v>431</v>
      </c>
      <c r="L973">
        <v>0</v>
      </c>
    </row>
    <row r="974" spans="1:12" hidden="1" x14ac:dyDescent="0.25">
      <c r="A974">
        <v>1299317</v>
      </c>
      <c r="B974" t="s">
        <v>1011</v>
      </c>
      <c r="C974" t="s">
        <v>13</v>
      </c>
      <c r="D974" t="s">
        <v>14</v>
      </c>
      <c r="E974" t="s">
        <v>1007</v>
      </c>
      <c r="F974" t="s">
        <v>911</v>
      </c>
      <c r="G974" t="s">
        <v>17</v>
      </c>
      <c r="H974" t="s">
        <v>151</v>
      </c>
      <c r="I974" t="s">
        <v>415</v>
      </c>
      <c r="J974">
        <v>150</v>
      </c>
      <c r="K974">
        <v>1017</v>
      </c>
      <c r="L974">
        <v>0</v>
      </c>
    </row>
    <row r="975" spans="1:12" hidden="1" x14ac:dyDescent="0.25">
      <c r="A975">
        <v>8564428</v>
      </c>
      <c r="B975" t="s">
        <v>1050</v>
      </c>
      <c r="C975" t="s">
        <v>21</v>
      </c>
      <c r="D975" t="s">
        <v>22</v>
      </c>
      <c r="E975" t="s">
        <v>1033</v>
      </c>
      <c r="F975" t="s">
        <v>911</v>
      </c>
      <c r="G975" t="s">
        <v>17</v>
      </c>
      <c r="H975" t="s">
        <v>720</v>
      </c>
      <c r="I975" t="s">
        <v>929</v>
      </c>
      <c r="J975">
        <v>200</v>
      </c>
      <c r="K975">
        <v>1099</v>
      </c>
      <c r="L975">
        <v>0</v>
      </c>
    </row>
    <row r="976" spans="1:12" hidden="1" x14ac:dyDescent="0.25">
      <c r="A976">
        <v>8869596</v>
      </c>
      <c r="B976" t="s">
        <v>371</v>
      </c>
      <c r="C976" t="s">
        <v>21</v>
      </c>
      <c r="D976" t="s">
        <v>306</v>
      </c>
      <c r="E976" t="s">
        <v>1033</v>
      </c>
      <c r="F976" t="s">
        <v>911</v>
      </c>
      <c r="G976" t="s">
        <v>17</v>
      </c>
      <c r="H976" t="s">
        <v>720</v>
      </c>
      <c r="I976" t="s">
        <v>939</v>
      </c>
      <c r="J976">
        <v>190</v>
      </c>
      <c r="K976">
        <v>814</v>
      </c>
      <c r="L976">
        <v>0</v>
      </c>
    </row>
    <row r="977" spans="1:12" hidden="1" x14ac:dyDescent="0.25">
      <c r="A977">
        <v>8805835</v>
      </c>
      <c r="B977" t="s">
        <v>1051</v>
      </c>
      <c r="C977" t="s">
        <v>21</v>
      </c>
      <c r="D977" t="s">
        <v>37</v>
      </c>
      <c r="E977" t="s">
        <v>1033</v>
      </c>
      <c r="F977" t="s">
        <v>911</v>
      </c>
      <c r="G977" t="s">
        <v>17</v>
      </c>
      <c r="H977" t="s">
        <v>720</v>
      </c>
      <c r="I977" t="s">
        <v>929</v>
      </c>
      <c r="J977">
        <v>180</v>
      </c>
      <c r="K977">
        <v>808</v>
      </c>
      <c r="L977">
        <v>0</v>
      </c>
    </row>
    <row r="978" spans="1:12" hidden="1" x14ac:dyDescent="0.25">
      <c r="A978">
        <v>8641507</v>
      </c>
      <c r="B978" t="s">
        <v>1052</v>
      </c>
      <c r="C978" t="s">
        <v>21</v>
      </c>
      <c r="D978" t="s">
        <v>306</v>
      </c>
      <c r="E978" t="s">
        <v>1033</v>
      </c>
      <c r="F978" t="s">
        <v>911</v>
      </c>
      <c r="G978" t="s">
        <v>17</v>
      </c>
      <c r="H978" t="s">
        <v>720</v>
      </c>
      <c r="I978" t="s">
        <v>940</v>
      </c>
      <c r="J978">
        <v>180</v>
      </c>
      <c r="K978">
        <v>1071</v>
      </c>
      <c r="L978">
        <v>0</v>
      </c>
    </row>
    <row r="979" spans="1:12" hidden="1" x14ac:dyDescent="0.25">
      <c r="A979">
        <v>8630166</v>
      </c>
      <c r="B979" t="s">
        <v>1053</v>
      </c>
      <c r="C979" t="s">
        <v>21</v>
      </c>
      <c r="D979" t="s">
        <v>239</v>
      </c>
      <c r="E979" t="s">
        <v>1033</v>
      </c>
      <c r="F979" t="s">
        <v>911</v>
      </c>
      <c r="G979" t="s">
        <v>17</v>
      </c>
      <c r="H979" t="s">
        <v>720</v>
      </c>
      <c r="I979" t="s">
        <v>929</v>
      </c>
      <c r="J979">
        <v>130</v>
      </c>
      <c r="K979">
        <v>1178</v>
      </c>
      <c r="L979">
        <v>0</v>
      </c>
    </row>
    <row r="980" spans="1:12" hidden="1" x14ac:dyDescent="0.25">
      <c r="A980">
        <v>10547240</v>
      </c>
      <c r="B980" t="s">
        <v>1032</v>
      </c>
      <c r="C980" t="s">
        <v>13</v>
      </c>
      <c r="D980" t="s">
        <v>30</v>
      </c>
      <c r="E980" t="s">
        <v>1033</v>
      </c>
      <c r="F980" t="s">
        <v>911</v>
      </c>
      <c r="G980" t="s">
        <v>17</v>
      </c>
      <c r="H980" t="s">
        <v>588</v>
      </c>
      <c r="I980" t="s">
        <v>1034</v>
      </c>
      <c r="J980">
        <v>210</v>
      </c>
      <c r="K980">
        <v>512</v>
      </c>
      <c r="L980">
        <v>1</v>
      </c>
    </row>
    <row r="981" spans="1:12" hidden="1" x14ac:dyDescent="0.25">
      <c r="A981">
        <v>8618185</v>
      </c>
      <c r="B981" t="s">
        <v>1035</v>
      </c>
      <c r="C981" t="s">
        <v>13</v>
      </c>
      <c r="D981" t="s">
        <v>340</v>
      </c>
      <c r="E981" t="s">
        <v>1033</v>
      </c>
      <c r="F981" t="s">
        <v>911</v>
      </c>
      <c r="G981" t="s">
        <v>17</v>
      </c>
      <c r="H981" t="s">
        <v>588</v>
      </c>
      <c r="I981" t="s">
        <v>1036</v>
      </c>
      <c r="J981">
        <v>200</v>
      </c>
      <c r="K981">
        <v>787</v>
      </c>
      <c r="L981">
        <v>0</v>
      </c>
    </row>
    <row r="982" spans="1:12" hidden="1" x14ac:dyDescent="0.25">
      <c r="A982">
        <v>1233748</v>
      </c>
      <c r="B982" t="s">
        <v>1037</v>
      </c>
      <c r="C982" t="s">
        <v>13</v>
      </c>
      <c r="D982" t="s">
        <v>340</v>
      </c>
      <c r="E982" t="s">
        <v>1033</v>
      </c>
      <c r="F982" t="s">
        <v>911</v>
      </c>
      <c r="G982" t="s">
        <v>17</v>
      </c>
      <c r="H982" t="s">
        <v>588</v>
      </c>
      <c r="I982" t="s">
        <v>1038</v>
      </c>
      <c r="J982">
        <v>200</v>
      </c>
      <c r="K982">
        <v>795</v>
      </c>
      <c r="L982">
        <v>0</v>
      </c>
    </row>
    <row r="983" spans="1:12" hidden="1" x14ac:dyDescent="0.25">
      <c r="A983">
        <v>8621949</v>
      </c>
      <c r="B983" t="s">
        <v>1039</v>
      </c>
      <c r="C983" t="s">
        <v>13</v>
      </c>
      <c r="D983" t="s">
        <v>34</v>
      </c>
      <c r="E983" t="s">
        <v>1033</v>
      </c>
      <c r="F983" t="s">
        <v>911</v>
      </c>
      <c r="G983" t="s">
        <v>17</v>
      </c>
      <c r="H983" t="s">
        <v>588</v>
      </c>
      <c r="I983" t="s">
        <v>1040</v>
      </c>
      <c r="J983">
        <v>190</v>
      </c>
      <c r="K983">
        <v>684</v>
      </c>
      <c r="L983">
        <v>0</v>
      </c>
    </row>
    <row r="984" spans="1:12" hidden="1" x14ac:dyDescent="0.25">
      <c r="A984">
        <v>9572920</v>
      </c>
      <c r="B984" t="s">
        <v>1041</v>
      </c>
      <c r="C984" t="s">
        <v>13</v>
      </c>
      <c r="D984" t="s">
        <v>34</v>
      </c>
      <c r="E984" t="s">
        <v>1033</v>
      </c>
      <c r="F984" t="s">
        <v>911</v>
      </c>
      <c r="G984" t="s">
        <v>17</v>
      </c>
      <c r="H984" t="s">
        <v>588</v>
      </c>
      <c r="I984" t="s">
        <v>1042</v>
      </c>
      <c r="J984">
        <v>190</v>
      </c>
      <c r="K984">
        <v>814</v>
      </c>
      <c r="L984">
        <v>0</v>
      </c>
    </row>
    <row r="985" spans="1:12" hidden="1" x14ac:dyDescent="0.25">
      <c r="A985">
        <v>8300406</v>
      </c>
      <c r="B985" t="s">
        <v>1043</v>
      </c>
      <c r="C985" t="s">
        <v>13</v>
      </c>
      <c r="D985" t="s">
        <v>340</v>
      </c>
      <c r="E985" t="s">
        <v>1033</v>
      </c>
      <c r="F985" t="s">
        <v>911</v>
      </c>
      <c r="G985" t="s">
        <v>17</v>
      </c>
      <c r="H985" t="s">
        <v>588</v>
      </c>
      <c r="I985" t="s">
        <v>912</v>
      </c>
      <c r="J985">
        <v>190</v>
      </c>
      <c r="K985">
        <v>1295</v>
      </c>
      <c r="L985">
        <v>0</v>
      </c>
    </row>
    <row r="986" spans="1:12" hidden="1" x14ac:dyDescent="0.25">
      <c r="A986">
        <v>9583246</v>
      </c>
      <c r="B986" t="s">
        <v>1044</v>
      </c>
      <c r="C986" t="s">
        <v>13</v>
      </c>
      <c r="D986" t="s">
        <v>340</v>
      </c>
      <c r="E986" t="s">
        <v>1033</v>
      </c>
      <c r="F986" t="s">
        <v>911</v>
      </c>
      <c r="G986" t="s">
        <v>17</v>
      </c>
      <c r="H986" t="s">
        <v>588</v>
      </c>
      <c r="I986" t="s">
        <v>1045</v>
      </c>
      <c r="J986">
        <v>170</v>
      </c>
      <c r="K986">
        <v>561</v>
      </c>
      <c r="L986">
        <v>0</v>
      </c>
    </row>
    <row r="987" spans="1:12" hidden="1" x14ac:dyDescent="0.25">
      <c r="A987">
        <v>8586854</v>
      </c>
      <c r="B987" t="s">
        <v>1046</v>
      </c>
      <c r="C987" t="s">
        <v>13</v>
      </c>
      <c r="D987" t="s">
        <v>30</v>
      </c>
      <c r="E987" t="s">
        <v>1033</v>
      </c>
      <c r="F987" t="s">
        <v>911</v>
      </c>
      <c r="G987" t="s">
        <v>17</v>
      </c>
      <c r="H987" t="s">
        <v>588</v>
      </c>
      <c r="I987" t="s">
        <v>912</v>
      </c>
      <c r="J987">
        <v>150</v>
      </c>
      <c r="K987">
        <v>1007</v>
      </c>
      <c r="L987">
        <v>0</v>
      </c>
    </row>
    <row r="988" spans="1:12" hidden="1" x14ac:dyDescent="0.25">
      <c r="A988">
        <v>11325379</v>
      </c>
      <c r="B988" t="s">
        <v>1047</v>
      </c>
      <c r="C988" t="s">
        <v>13</v>
      </c>
      <c r="D988" t="s">
        <v>52</v>
      </c>
      <c r="E988" t="s">
        <v>1033</v>
      </c>
      <c r="F988" t="s">
        <v>911</v>
      </c>
      <c r="G988" t="s">
        <v>17</v>
      </c>
      <c r="H988" t="s">
        <v>588</v>
      </c>
      <c r="I988" t="s">
        <v>914</v>
      </c>
      <c r="J988">
        <v>130</v>
      </c>
      <c r="K988">
        <v>1404</v>
      </c>
      <c r="L988">
        <v>0</v>
      </c>
    </row>
    <row r="989" spans="1:12" hidden="1" x14ac:dyDescent="0.25">
      <c r="A989">
        <v>8953552</v>
      </c>
      <c r="B989" t="s">
        <v>1048</v>
      </c>
      <c r="C989" t="s">
        <v>13</v>
      </c>
      <c r="D989" t="s">
        <v>340</v>
      </c>
      <c r="E989" t="s">
        <v>1033</v>
      </c>
      <c r="F989" t="s">
        <v>911</v>
      </c>
      <c r="G989" t="s">
        <v>17</v>
      </c>
      <c r="H989" t="s">
        <v>588</v>
      </c>
      <c r="I989" t="s">
        <v>912</v>
      </c>
      <c r="J989">
        <v>120</v>
      </c>
      <c r="K989">
        <v>1304</v>
      </c>
      <c r="L989">
        <v>0</v>
      </c>
    </row>
    <row r="990" spans="1:12" hidden="1" x14ac:dyDescent="0.25">
      <c r="A990">
        <v>8618137</v>
      </c>
      <c r="B990" t="s">
        <v>1049</v>
      </c>
      <c r="C990" t="s">
        <v>13</v>
      </c>
      <c r="D990" t="s">
        <v>340</v>
      </c>
      <c r="E990" t="s">
        <v>1033</v>
      </c>
      <c r="F990" t="s">
        <v>911</v>
      </c>
      <c r="G990" t="s">
        <v>17</v>
      </c>
      <c r="H990" t="s">
        <v>588</v>
      </c>
      <c r="I990" t="s">
        <v>1045</v>
      </c>
      <c r="J990">
        <v>110</v>
      </c>
      <c r="K990">
        <v>801</v>
      </c>
      <c r="L990">
        <v>0</v>
      </c>
    </row>
    <row r="991" spans="1:12" hidden="1" x14ac:dyDescent="0.25">
      <c r="A991">
        <v>9481047</v>
      </c>
      <c r="B991" t="s">
        <v>1054</v>
      </c>
      <c r="C991" t="s">
        <v>13</v>
      </c>
      <c r="D991" t="s">
        <v>68</v>
      </c>
      <c r="E991" t="s">
        <v>1055</v>
      </c>
      <c r="F991" t="s">
        <v>911</v>
      </c>
      <c r="G991" t="s">
        <v>17</v>
      </c>
      <c r="H991" t="s">
        <v>151</v>
      </c>
      <c r="I991" t="s">
        <v>1056</v>
      </c>
      <c r="J991">
        <v>220</v>
      </c>
      <c r="K991">
        <v>736</v>
      </c>
      <c r="L991">
        <v>1</v>
      </c>
    </row>
    <row r="992" spans="1:12" hidden="1" x14ac:dyDescent="0.25">
      <c r="A992">
        <v>11561846</v>
      </c>
      <c r="B992" t="s">
        <v>1057</v>
      </c>
      <c r="C992" t="s">
        <v>13</v>
      </c>
      <c r="D992" t="s">
        <v>88</v>
      </c>
      <c r="E992" t="s">
        <v>1055</v>
      </c>
      <c r="F992" t="s">
        <v>911</v>
      </c>
      <c r="G992" t="s">
        <v>17</v>
      </c>
      <c r="H992" t="s">
        <v>151</v>
      </c>
      <c r="I992" t="s">
        <v>1058</v>
      </c>
      <c r="J992">
        <v>200</v>
      </c>
      <c r="K992">
        <v>832</v>
      </c>
      <c r="L992">
        <v>0</v>
      </c>
    </row>
    <row r="993" spans="1:12" hidden="1" x14ac:dyDescent="0.25">
      <c r="A993">
        <v>12555636</v>
      </c>
      <c r="B993" t="s">
        <v>1059</v>
      </c>
      <c r="C993" t="s">
        <v>13</v>
      </c>
      <c r="D993" t="s">
        <v>88</v>
      </c>
      <c r="E993" t="s">
        <v>1055</v>
      </c>
      <c r="F993" t="s">
        <v>911</v>
      </c>
      <c r="G993" t="s">
        <v>17</v>
      </c>
      <c r="H993" t="s">
        <v>151</v>
      </c>
      <c r="I993" t="s">
        <v>1060</v>
      </c>
      <c r="J993">
        <v>180</v>
      </c>
      <c r="K993">
        <v>1017</v>
      </c>
      <c r="L993">
        <v>0</v>
      </c>
    </row>
    <row r="994" spans="1:12" hidden="1" x14ac:dyDescent="0.25">
      <c r="A994">
        <v>8940614</v>
      </c>
      <c r="B994" t="s">
        <v>2320</v>
      </c>
      <c r="C994" t="s">
        <v>21</v>
      </c>
      <c r="D994" t="s">
        <v>58</v>
      </c>
      <c r="E994" t="s">
        <v>2314</v>
      </c>
      <c r="F994" t="s">
        <v>911</v>
      </c>
      <c r="G994" t="s">
        <v>17</v>
      </c>
      <c r="H994" t="s">
        <v>720</v>
      </c>
      <c r="I994" t="s">
        <v>1621</v>
      </c>
      <c r="J994">
        <v>220</v>
      </c>
      <c r="K994">
        <v>935</v>
      </c>
      <c r="L994">
        <v>1</v>
      </c>
    </row>
    <row r="995" spans="1:12" hidden="1" x14ac:dyDescent="0.25">
      <c r="A995">
        <v>2622052</v>
      </c>
      <c r="B995" t="s">
        <v>2321</v>
      </c>
      <c r="C995" t="s">
        <v>21</v>
      </c>
      <c r="D995" t="s">
        <v>201</v>
      </c>
      <c r="E995" t="s">
        <v>2314</v>
      </c>
      <c r="F995" t="s">
        <v>911</v>
      </c>
      <c r="G995" t="s">
        <v>17</v>
      </c>
      <c r="H995" t="s">
        <v>720</v>
      </c>
      <c r="I995" t="s">
        <v>952</v>
      </c>
      <c r="J995">
        <v>210</v>
      </c>
      <c r="K995">
        <v>1105</v>
      </c>
      <c r="L995">
        <v>1</v>
      </c>
    </row>
    <row r="996" spans="1:12" hidden="1" x14ac:dyDescent="0.25">
      <c r="A996">
        <v>8940745</v>
      </c>
      <c r="B996" t="s">
        <v>2322</v>
      </c>
      <c r="C996" t="s">
        <v>21</v>
      </c>
      <c r="D996" t="s">
        <v>84</v>
      </c>
      <c r="E996" t="s">
        <v>2314</v>
      </c>
      <c r="F996" t="s">
        <v>911</v>
      </c>
      <c r="G996" t="s">
        <v>17</v>
      </c>
      <c r="H996" t="s">
        <v>720</v>
      </c>
      <c r="I996" t="s">
        <v>2323</v>
      </c>
      <c r="J996">
        <v>200</v>
      </c>
      <c r="K996">
        <v>838</v>
      </c>
      <c r="L996">
        <v>0</v>
      </c>
    </row>
    <row r="997" spans="1:12" hidden="1" x14ac:dyDescent="0.25">
      <c r="A997">
        <v>11848981</v>
      </c>
      <c r="B997" t="s">
        <v>2324</v>
      </c>
      <c r="C997" t="s">
        <v>21</v>
      </c>
      <c r="D997" t="s">
        <v>204</v>
      </c>
      <c r="E997" t="s">
        <v>2314</v>
      </c>
      <c r="F997" t="s">
        <v>911</v>
      </c>
      <c r="G997" t="s">
        <v>17</v>
      </c>
      <c r="H997" t="s">
        <v>720</v>
      </c>
      <c r="I997" t="s">
        <v>1674</v>
      </c>
      <c r="J997">
        <v>190</v>
      </c>
      <c r="K997">
        <v>999</v>
      </c>
      <c r="L997">
        <v>0</v>
      </c>
    </row>
    <row r="998" spans="1:12" hidden="1" x14ac:dyDescent="0.25">
      <c r="A998">
        <v>9652366</v>
      </c>
      <c r="B998" t="s">
        <v>2325</v>
      </c>
      <c r="C998" t="s">
        <v>21</v>
      </c>
      <c r="D998" t="s">
        <v>81</v>
      </c>
      <c r="E998" t="s">
        <v>2314</v>
      </c>
      <c r="F998" t="s">
        <v>911</v>
      </c>
      <c r="G998" t="s">
        <v>17</v>
      </c>
      <c r="H998" t="s">
        <v>720</v>
      </c>
      <c r="I998" t="s">
        <v>2326</v>
      </c>
      <c r="J998">
        <v>170</v>
      </c>
      <c r="K998">
        <v>1305</v>
      </c>
      <c r="L998">
        <v>0</v>
      </c>
    </row>
    <row r="999" spans="1:12" hidden="1" x14ac:dyDescent="0.25">
      <c r="A999">
        <v>11640507</v>
      </c>
      <c r="B999" t="s">
        <v>2313</v>
      </c>
      <c r="C999" t="s">
        <v>13</v>
      </c>
      <c r="D999" t="s">
        <v>62</v>
      </c>
      <c r="E999" t="s">
        <v>2314</v>
      </c>
      <c r="F999" t="s">
        <v>911</v>
      </c>
      <c r="G999" t="s">
        <v>17</v>
      </c>
      <c r="H999" t="s">
        <v>588</v>
      </c>
      <c r="I999" t="s">
        <v>921</v>
      </c>
      <c r="J999">
        <v>220</v>
      </c>
      <c r="K999">
        <v>1065</v>
      </c>
      <c r="L999">
        <v>1</v>
      </c>
    </row>
    <row r="1000" spans="1:12" hidden="1" x14ac:dyDescent="0.25">
      <c r="A1000">
        <v>9811927</v>
      </c>
      <c r="B1000" t="s">
        <v>2315</v>
      </c>
      <c r="C1000" t="s">
        <v>13</v>
      </c>
      <c r="D1000" t="s">
        <v>68</v>
      </c>
      <c r="E1000" t="s">
        <v>2314</v>
      </c>
      <c r="F1000" t="s">
        <v>911</v>
      </c>
      <c r="G1000" t="s">
        <v>17</v>
      </c>
      <c r="H1000" t="s">
        <v>588</v>
      </c>
      <c r="I1000" t="s">
        <v>2316</v>
      </c>
      <c r="J1000">
        <v>190</v>
      </c>
      <c r="K1000">
        <v>746</v>
      </c>
      <c r="L1000">
        <v>0</v>
      </c>
    </row>
    <row r="1001" spans="1:12" hidden="1" x14ac:dyDescent="0.25">
      <c r="A1001">
        <v>9894201</v>
      </c>
      <c r="B1001" t="s">
        <v>2317</v>
      </c>
      <c r="C1001" t="s">
        <v>13</v>
      </c>
      <c r="D1001" t="s">
        <v>88</v>
      </c>
      <c r="E1001" t="s">
        <v>2314</v>
      </c>
      <c r="F1001" t="s">
        <v>911</v>
      </c>
      <c r="G1001" t="s">
        <v>17</v>
      </c>
      <c r="H1001" t="s">
        <v>588</v>
      </c>
      <c r="I1001" t="s">
        <v>966</v>
      </c>
      <c r="J1001">
        <v>190</v>
      </c>
      <c r="K1001">
        <v>1120</v>
      </c>
      <c r="L1001">
        <v>0</v>
      </c>
    </row>
    <row r="1002" spans="1:12" hidden="1" x14ac:dyDescent="0.25">
      <c r="A1002">
        <v>11522015</v>
      </c>
      <c r="B1002" t="s">
        <v>2318</v>
      </c>
      <c r="C1002" t="s">
        <v>13</v>
      </c>
      <c r="D1002" t="s">
        <v>986</v>
      </c>
      <c r="E1002" t="s">
        <v>2314</v>
      </c>
      <c r="F1002" t="s">
        <v>911</v>
      </c>
      <c r="G1002" t="s">
        <v>17</v>
      </c>
      <c r="H1002" t="s">
        <v>588</v>
      </c>
      <c r="I1002" t="s">
        <v>2319</v>
      </c>
      <c r="J1002">
        <v>180</v>
      </c>
      <c r="K1002">
        <v>1484</v>
      </c>
      <c r="L1002">
        <v>0</v>
      </c>
    </row>
    <row r="1003" spans="1:12" hidden="1" x14ac:dyDescent="0.25">
      <c r="A1003">
        <v>8141287</v>
      </c>
      <c r="B1003" t="s">
        <v>969</v>
      </c>
      <c r="C1003" t="s">
        <v>21</v>
      </c>
      <c r="D1003" t="s">
        <v>71</v>
      </c>
      <c r="E1003" t="s">
        <v>954</v>
      </c>
      <c r="F1003" t="s">
        <v>911</v>
      </c>
      <c r="G1003" t="s">
        <v>17</v>
      </c>
      <c r="H1003" t="s">
        <v>720</v>
      </c>
      <c r="I1003" t="s">
        <v>970</v>
      </c>
      <c r="J1003">
        <v>250</v>
      </c>
      <c r="K1003">
        <v>1128</v>
      </c>
      <c r="L1003">
        <v>1</v>
      </c>
    </row>
    <row r="1004" spans="1:12" hidden="1" x14ac:dyDescent="0.25">
      <c r="A1004">
        <v>10486005</v>
      </c>
      <c r="B1004" t="s">
        <v>971</v>
      </c>
      <c r="C1004" t="s">
        <v>21</v>
      </c>
      <c r="D1004" t="s">
        <v>41</v>
      </c>
      <c r="E1004" t="s">
        <v>954</v>
      </c>
      <c r="F1004" t="s">
        <v>911</v>
      </c>
      <c r="G1004" t="s">
        <v>17</v>
      </c>
      <c r="H1004" t="s">
        <v>720</v>
      </c>
      <c r="I1004" t="s">
        <v>972</v>
      </c>
      <c r="J1004">
        <v>240</v>
      </c>
      <c r="K1004">
        <v>1039</v>
      </c>
      <c r="L1004">
        <v>1</v>
      </c>
    </row>
    <row r="1005" spans="1:12" hidden="1" x14ac:dyDescent="0.25">
      <c r="A1005">
        <v>1052310</v>
      </c>
      <c r="B1005" t="s">
        <v>973</v>
      </c>
      <c r="C1005" t="s">
        <v>21</v>
      </c>
      <c r="D1005" t="s">
        <v>71</v>
      </c>
      <c r="E1005" t="s">
        <v>954</v>
      </c>
      <c r="F1005" t="s">
        <v>911</v>
      </c>
      <c r="G1005" t="s">
        <v>17</v>
      </c>
      <c r="H1005" t="s">
        <v>720</v>
      </c>
      <c r="I1005" t="s">
        <v>948</v>
      </c>
      <c r="J1005">
        <v>240</v>
      </c>
      <c r="K1005">
        <v>1053</v>
      </c>
      <c r="L1005">
        <v>1</v>
      </c>
    </row>
    <row r="1006" spans="1:12" hidden="1" x14ac:dyDescent="0.25">
      <c r="A1006">
        <v>10080981</v>
      </c>
      <c r="B1006" t="s">
        <v>974</v>
      </c>
      <c r="C1006" t="s">
        <v>21</v>
      </c>
      <c r="D1006" t="s">
        <v>84</v>
      </c>
      <c r="E1006" t="s">
        <v>954</v>
      </c>
      <c r="F1006" t="s">
        <v>911</v>
      </c>
      <c r="G1006" t="s">
        <v>17</v>
      </c>
      <c r="H1006" t="s">
        <v>720</v>
      </c>
      <c r="I1006" t="s">
        <v>975</v>
      </c>
      <c r="J1006">
        <v>210</v>
      </c>
      <c r="K1006">
        <v>941</v>
      </c>
      <c r="L1006">
        <v>1</v>
      </c>
    </row>
    <row r="1007" spans="1:12" hidden="1" x14ac:dyDescent="0.25">
      <c r="A1007">
        <v>1189012</v>
      </c>
      <c r="B1007" t="s">
        <v>976</v>
      </c>
      <c r="C1007" t="s">
        <v>21</v>
      </c>
      <c r="D1007" t="s">
        <v>84</v>
      </c>
      <c r="E1007" t="s">
        <v>954</v>
      </c>
      <c r="F1007" t="s">
        <v>911</v>
      </c>
      <c r="G1007" t="s">
        <v>17</v>
      </c>
      <c r="H1007" t="s">
        <v>720</v>
      </c>
      <c r="I1007" t="s">
        <v>977</v>
      </c>
      <c r="J1007">
        <v>210</v>
      </c>
      <c r="K1007">
        <v>982</v>
      </c>
      <c r="L1007">
        <v>0</v>
      </c>
    </row>
    <row r="1008" spans="1:12" hidden="1" x14ac:dyDescent="0.25">
      <c r="A1008">
        <v>10704927</v>
      </c>
      <c r="B1008" t="s">
        <v>978</v>
      </c>
      <c r="C1008" t="s">
        <v>21</v>
      </c>
      <c r="D1008" t="s">
        <v>71</v>
      </c>
      <c r="E1008" t="s">
        <v>954</v>
      </c>
      <c r="F1008" t="s">
        <v>911</v>
      </c>
      <c r="G1008" t="s">
        <v>17</v>
      </c>
      <c r="H1008" t="s">
        <v>720</v>
      </c>
      <c r="I1008" t="s">
        <v>977</v>
      </c>
      <c r="J1008">
        <v>190</v>
      </c>
      <c r="K1008">
        <v>825</v>
      </c>
      <c r="L1008">
        <v>0</v>
      </c>
    </row>
    <row r="1009" spans="1:12" hidden="1" x14ac:dyDescent="0.25">
      <c r="A1009">
        <v>8877654</v>
      </c>
      <c r="B1009" t="s">
        <v>979</v>
      </c>
      <c r="C1009" t="s">
        <v>21</v>
      </c>
      <c r="D1009" t="s">
        <v>204</v>
      </c>
      <c r="E1009" t="s">
        <v>954</v>
      </c>
      <c r="F1009" t="s">
        <v>911</v>
      </c>
      <c r="G1009" t="s">
        <v>17</v>
      </c>
      <c r="H1009" t="s">
        <v>720</v>
      </c>
      <c r="I1009" t="s">
        <v>980</v>
      </c>
      <c r="J1009">
        <v>190</v>
      </c>
      <c r="K1009">
        <v>1287</v>
      </c>
      <c r="L1009">
        <v>0</v>
      </c>
    </row>
    <row r="1010" spans="1:12" hidden="1" x14ac:dyDescent="0.25">
      <c r="A1010">
        <v>9957426</v>
      </c>
      <c r="B1010" t="s">
        <v>981</v>
      </c>
      <c r="C1010" t="s">
        <v>21</v>
      </c>
      <c r="D1010" t="s">
        <v>77</v>
      </c>
      <c r="E1010" t="s">
        <v>954</v>
      </c>
      <c r="F1010" t="s">
        <v>911</v>
      </c>
      <c r="G1010" t="s">
        <v>17</v>
      </c>
      <c r="H1010" t="s">
        <v>720</v>
      </c>
      <c r="I1010" t="s">
        <v>982</v>
      </c>
      <c r="J1010">
        <v>180</v>
      </c>
      <c r="K1010">
        <v>1432</v>
      </c>
      <c r="L1010">
        <v>0</v>
      </c>
    </row>
    <row r="1011" spans="1:12" hidden="1" x14ac:dyDescent="0.25">
      <c r="A1011">
        <v>10260764</v>
      </c>
      <c r="B1011" t="s">
        <v>983</v>
      </c>
      <c r="C1011" t="s">
        <v>21</v>
      </c>
      <c r="D1011" t="s">
        <v>71</v>
      </c>
      <c r="E1011" t="s">
        <v>954</v>
      </c>
      <c r="F1011" t="s">
        <v>911</v>
      </c>
      <c r="G1011" t="s">
        <v>17</v>
      </c>
      <c r="H1011" t="s">
        <v>720</v>
      </c>
      <c r="I1011" t="s">
        <v>984</v>
      </c>
      <c r="J1011">
        <v>140</v>
      </c>
      <c r="K1011">
        <v>1431</v>
      </c>
      <c r="L1011">
        <v>0</v>
      </c>
    </row>
    <row r="1012" spans="1:12" hidden="1" x14ac:dyDescent="0.25">
      <c r="A1012">
        <v>8192217</v>
      </c>
      <c r="B1012" t="s">
        <v>953</v>
      </c>
      <c r="C1012" t="s">
        <v>13</v>
      </c>
      <c r="D1012" t="s">
        <v>68</v>
      </c>
      <c r="E1012" t="s">
        <v>954</v>
      </c>
      <c r="F1012" t="s">
        <v>911</v>
      </c>
      <c r="G1012" t="s">
        <v>17</v>
      </c>
      <c r="H1012" t="s">
        <v>588</v>
      </c>
      <c r="I1012" t="s">
        <v>955</v>
      </c>
      <c r="J1012">
        <v>260</v>
      </c>
      <c r="K1012">
        <v>665</v>
      </c>
      <c r="L1012">
        <v>1</v>
      </c>
    </row>
    <row r="1013" spans="1:12" hidden="1" x14ac:dyDescent="0.25">
      <c r="A1013">
        <v>8724736</v>
      </c>
      <c r="B1013" t="s">
        <v>956</v>
      </c>
      <c r="C1013" t="s">
        <v>13</v>
      </c>
      <c r="D1013" t="s">
        <v>68</v>
      </c>
      <c r="E1013" t="s">
        <v>954</v>
      </c>
      <c r="F1013" t="s">
        <v>911</v>
      </c>
      <c r="G1013" t="s">
        <v>17</v>
      </c>
      <c r="H1013" t="s">
        <v>588</v>
      </c>
      <c r="I1013" t="s">
        <v>957</v>
      </c>
      <c r="J1013">
        <v>230</v>
      </c>
      <c r="K1013">
        <v>887</v>
      </c>
      <c r="L1013">
        <v>1</v>
      </c>
    </row>
    <row r="1014" spans="1:12" hidden="1" x14ac:dyDescent="0.25">
      <c r="A1014">
        <v>8189685</v>
      </c>
      <c r="B1014" t="s">
        <v>958</v>
      </c>
      <c r="C1014" t="s">
        <v>13</v>
      </c>
      <c r="D1014" t="s">
        <v>62</v>
      </c>
      <c r="E1014" t="s">
        <v>954</v>
      </c>
      <c r="F1014" t="s">
        <v>911</v>
      </c>
      <c r="G1014" t="s">
        <v>17</v>
      </c>
      <c r="H1014" t="s">
        <v>588</v>
      </c>
      <c r="I1014" t="s">
        <v>959</v>
      </c>
      <c r="J1014">
        <v>200</v>
      </c>
      <c r="K1014">
        <v>938</v>
      </c>
      <c r="L1014">
        <v>0</v>
      </c>
    </row>
    <row r="1015" spans="1:12" hidden="1" x14ac:dyDescent="0.25">
      <c r="A1015">
        <v>9627322</v>
      </c>
      <c r="B1015" t="s">
        <v>960</v>
      </c>
      <c r="C1015" t="s">
        <v>13</v>
      </c>
      <c r="D1015" t="s">
        <v>58</v>
      </c>
      <c r="E1015" t="s">
        <v>954</v>
      </c>
      <c r="F1015" t="s">
        <v>911</v>
      </c>
      <c r="G1015" t="s">
        <v>17</v>
      </c>
      <c r="H1015" t="s">
        <v>588</v>
      </c>
      <c r="I1015" t="s">
        <v>961</v>
      </c>
      <c r="J1015">
        <v>180</v>
      </c>
      <c r="K1015">
        <v>419</v>
      </c>
      <c r="L1015">
        <v>0</v>
      </c>
    </row>
    <row r="1016" spans="1:12" hidden="1" x14ac:dyDescent="0.25">
      <c r="A1016">
        <v>8698230</v>
      </c>
      <c r="B1016" t="s">
        <v>962</v>
      </c>
      <c r="C1016" t="s">
        <v>13</v>
      </c>
      <c r="D1016" t="s">
        <v>68</v>
      </c>
      <c r="E1016" t="s">
        <v>954</v>
      </c>
      <c r="F1016" t="s">
        <v>911</v>
      </c>
      <c r="G1016" t="s">
        <v>17</v>
      </c>
      <c r="H1016" t="s">
        <v>588</v>
      </c>
      <c r="I1016" t="s">
        <v>963</v>
      </c>
      <c r="J1016">
        <v>180</v>
      </c>
      <c r="K1016">
        <v>959</v>
      </c>
      <c r="L1016">
        <v>0</v>
      </c>
    </row>
    <row r="1017" spans="1:12" hidden="1" x14ac:dyDescent="0.25">
      <c r="A1017">
        <v>10001967</v>
      </c>
      <c r="B1017" t="s">
        <v>964</v>
      </c>
      <c r="C1017" t="s">
        <v>13</v>
      </c>
      <c r="D1017" t="s">
        <v>68</v>
      </c>
      <c r="E1017" t="s">
        <v>954</v>
      </c>
      <c r="F1017" t="s">
        <v>911</v>
      </c>
      <c r="G1017" t="s">
        <v>17</v>
      </c>
      <c r="H1017" t="s">
        <v>588</v>
      </c>
      <c r="I1017" t="s">
        <v>921</v>
      </c>
      <c r="J1017">
        <v>170</v>
      </c>
      <c r="K1017">
        <v>967</v>
      </c>
      <c r="L1017">
        <v>0</v>
      </c>
    </row>
    <row r="1018" spans="1:12" hidden="1" x14ac:dyDescent="0.25">
      <c r="A1018">
        <v>8204251</v>
      </c>
      <c r="B1018" t="s">
        <v>965</v>
      </c>
      <c r="C1018" t="s">
        <v>13</v>
      </c>
      <c r="D1018" t="s">
        <v>77</v>
      </c>
      <c r="E1018" t="s">
        <v>954</v>
      </c>
      <c r="F1018" t="s">
        <v>911</v>
      </c>
      <c r="G1018" t="s">
        <v>17</v>
      </c>
      <c r="H1018" t="s">
        <v>588</v>
      </c>
      <c r="I1018" t="s">
        <v>966</v>
      </c>
      <c r="J1018">
        <v>150</v>
      </c>
      <c r="K1018">
        <v>572</v>
      </c>
      <c r="L1018">
        <v>0</v>
      </c>
    </row>
    <row r="1019" spans="1:12" hidden="1" x14ac:dyDescent="0.25">
      <c r="A1019">
        <v>9684970</v>
      </c>
      <c r="B1019" t="s">
        <v>967</v>
      </c>
      <c r="C1019" t="s">
        <v>13</v>
      </c>
      <c r="D1019" t="s">
        <v>58</v>
      </c>
      <c r="E1019" t="s">
        <v>954</v>
      </c>
      <c r="F1019" t="s">
        <v>911</v>
      </c>
      <c r="G1019" t="s">
        <v>17</v>
      </c>
      <c r="H1019" t="s">
        <v>588</v>
      </c>
      <c r="I1019" t="s">
        <v>955</v>
      </c>
      <c r="J1019">
        <v>150</v>
      </c>
      <c r="K1019">
        <v>1399</v>
      </c>
      <c r="L1019">
        <v>0</v>
      </c>
    </row>
    <row r="1020" spans="1:12" hidden="1" x14ac:dyDescent="0.25">
      <c r="A1020">
        <v>12603670</v>
      </c>
      <c r="B1020" t="s">
        <v>561</v>
      </c>
      <c r="C1020" t="s">
        <v>13</v>
      </c>
      <c r="D1020" t="s">
        <v>62</v>
      </c>
      <c r="E1020" t="s">
        <v>954</v>
      </c>
      <c r="F1020" t="s">
        <v>911</v>
      </c>
      <c r="G1020" t="s">
        <v>17</v>
      </c>
      <c r="H1020" t="s">
        <v>588</v>
      </c>
      <c r="I1020" t="s">
        <v>968</v>
      </c>
      <c r="J1020">
        <v>110</v>
      </c>
      <c r="K1020">
        <v>974</v>
      </c>
      <c r="L1020">
        <v>0</v>
      </c>
    </row>
    <row r="1021" spans="1:12" hidden="1" x14ac:dyDescent="0.25">
      <c r="A1021">
        <v>2424154</v>
      </c>
      <c r="B1021" t="s">
        <v>1647</v>
      </c>
      <c r="C1021" t="s">
        <v>21</v>
      </c>
      <c r="D1021" t="s">
        <v>71</v>
      </c>
      <c r="E1021" t="s">
        <v>1629</v>
      </c>
      <c r="F1021" t="s">
        <v>911</v>
      </c>
      <c r="G1021" t="s">
        <v>17</v>
      </c>
      <c r="H1021" t="s">
        <v>720</v>
      </c>
      <c r="I1021" t="s">
        <v>1648</v>
      </c>
      <c r="J1021">
        <v>240</v>
      </c>
      <c r="K1021">
        <v>1008</v>
      </c>
      <c r="L1021">
        <v>1</v>
      </c>
    </row>
    <row r="1022" spans="1:12" hidden="1" x14ac:dyDescent="0.25">
      <c r="A1022">
        <v>8506454</v>
      </c>
      <c r="B1022" t="s">
        <v>1649</v>
      </c>
      <c r="C1022" t="s">
        <v>21</v>
      </c>
      <c r="D1022" t="s">
        <v>204</v>
      </c>
      <c r="E1022" t="s">
        <v>1629</v>
      </c>
      <c r="F1022" t="s">
        <v>911</v>
      </c>
      <c r="G1022" t="s">
        <v>17</v>
      </c>
      <c r="H1022" t="s">
        <v>720</v>
      </c>
      <c r="I1022" t="s">
        <v>1650</v>
      </c>
      <c r="J1022">
        <v>230</v>
      </c>
      <c r="K1022">
        <v>777</v>
      </c>
      <c r="L1022">
        <v>1</v>
      </c>
    </row>
    <row r="1023" spans="1:12" hidden="1" x14ac:dyDescent="0.25">
      <c r="A1023">
        <v>1213023</v>
      </c>
      <c r="B1023" t="s">
        <v>1651</v>
      </c>
      <c r="C1023" t="s">
        <v>21</v>
      </c>
      <c r="D1023" t="s">
        <v>71</v>
      </c>
      <c r="E1023" t="s">
        <v>1629</v>
      </c>
      <c r="F1023" t="s">
        <v>911</v>
      </c>
      <c r="G1023" t="s">
        <v>17</v>
      </c>
      <c r="H1023" t="s">
        <v>720</v>
      </c>
      <c r="I1023" t="s">
        <v>940</v>
      </c>
      <c r="J1023">
        <v>230</v>
      </c>
      <c r="K1023">
        <v>799</v>
      </c>
      <c r="L1023">
        <v>1</v>
      </c>
    </row>
    <row r="1024" spans="1:12" hidden="1" x14ac:dyDescent="0.25">
      <c r="A1024">
        <v>2355968</v>
      </c>
      <c r="B1024" t="s">
        <v>1652</v>
      </c>
      <c r="C1024" t="s">
        <v>21</v>
      </c>
      <c r="D1024" t="s">
        <v>201</v>
      </c>
      <c r="E1024" t="s">
        <v>1629</v>
      </c>
      <c r="F1024" t="s">
        <v>911</v>
      </c>
      <c r="G1024" t="s">
        <v>17</v>
      </c>
      <c r="H1024" t="s">
        <v>720</v>
      </c>
      <c r="I1024" t="s">
        <v>1653</v>
      </c>
      <c r="J1024">
        <v>230</v>
      </c>
      <c r="K1024">
        <v>863</v>
      </c>
      <c r="L1024">
        <v>1</v>
      </c>
    </row>
    <row r="1025" spans="1:12" hidden="1" x14ac:dyDescent="0.25">
      <c r="A1025">
        <v>2634425</v>
      </c>
      <c r="B1025" t="s">
        <v>1654</v>
      </c>
      <c r="C1025" t="s">
        <v>21</v>
      </c>
      <c r="D1025" t="s">
        <v>71</v>
      </c>
      <c r="E1025" t="s">
        <v>1629</v>
      </c>
      <c r="F1025" t="s">
        <v>911</v>
      </c>
      <c r="G1025" t="s">
        <v>17</v>
      </c>
      <c r="H1025" t="s">
        <v>720</v>
      </c>
      <c r="I1025" t="s">
        <v>1653</v>
      </c>
      <c r="J1025">
        <v>220</v>
      </c>
      <c r="K1025">
        <v>720</v>
      </c>
      <c r="L1025">
        <v>1</v>
      </c>
    </row>
    <row r="1026" spans="1:12" hidden="1" x14ac:dyDescent="0.25">
      <c r="A1026">
        <v>9542195</v>
      </c>
      <c r="B1026" t="s">
        <v>1655</v>
      </c>
      <c r="C1026" t="s">
        <v>21</v>
      </c>
      <c r="D1026" t="s">
        <v>71</v>
      </c>
      <c r="E1026" t="s">
        <v>1629</v>
      </c>
      <c r="F1026" t="s">
        <v>911</v>
      </c>
      <c r="G1026" t="s">
        <v>17</v>
      </c>
      <c r="H1026" t="s">
        <v>720</v>
      </c>
      <c r="I1026" t="s">
        <v>1656</v>
      </c>
      <c r="J1026">
        <v>200</v>
      </c>
      <c r="K1026">
        <v>858</v>
      </c>
      <c r="L1026">
        <v>0</v>
      </c>
    </row>
    <row r="1027" spans="1:12" hidden="1" x14ac:dyDescent="0.25">
      <c r="A1027">
        <v>11549383</v>
      </c>
      <c r="B1027" t="s">
        <v>1657</v>
      </c>
      <c r="C1027" t="s">
        <v>21</v>
      </c>
      <c r="D1027" t="s">
        <v>1175</v>
      </c>
      <c r="E1027" t="s">
        <v>1629</v>
      </c>
      <c r="F1027" t="s">
        <v>911</v>
      </c>
      <c r="G1027" t="s">
        <v>17</v>
      </c>
      <c r="H1027" t="s">
        <v>720</v>
      </c>
      <c r="I1027" t="s">
        <v>982</v>
      </c>
      <c r="J1027">
        <v>190</v>
      </c>
      <c r="K1027">
        <v>1347</v>
      </c>
      <c r="L1027">
        <v>0</v>
      </c>
    </row>
    <row r="1028" spans="1:12" hidden="1" x14ac:dyDescent="0.25">
      <c r="A1028">
        <v>11243856</v>
      </c>
      <c r="B1028" t="s">
        <v>1658</v>
      </c>
      <c r="C1028" t="s">
        <v>21</v>
      </c>
      <c r="D1028" t="s">
        <v>81</v>
      </c>
      <c r="E1028" t="s">
        <v>1629</v>
      </c>
      <c r="F1028" t="s">
        <v>911</v>
      </c>
      <c r="G1028" t="s">
        <v>17</v>
      </c>
      <c r="H1028" t="s">
        <v>720</v>
      </c>
      <c r="I1028" t="s">
        <v>1648</v>
      </c>
      <c r="J1028">
        <v>180</v>
      </c>
      <c r="K1028">
        <v>1058</v>
      </c>
      <c r="L1028">
        <v>0</v>
      </c>
    </row>
    <row r="1029" spans="1:12" hidden="1" x14ac:dyDescent="0.25">
      <c r="A1029">
        <v>8535584</v>
      </c>
      <c r="B1029" t="s">
        <v>1659</v>
      </c>
      <c r="C1029" t="s">
        <v>21</v>
      </c>
      <c r="D1029" t="s">
        <v>204</v>
      </c>
      <c r="E1029" t="s">
        <v>1629</v>
      </c>
      <c r="F1029" t="s">
        <v>911</v>
      </c>
      <c r="G1029" t="s">
        <v>17</v>
      </c>
      <c r="H1029" t="s">
        <v>720</v>
      </c>
      <c r="I1029" t="s">
        <v>948</v>
      </c>
      <c r="J1029">
        <v>180</v>
      </c>
      <c r="K1029">
        <v>1194</v>
      </c>
      <c r="L1029">
        <v>0</v>
      </c>
    </row>
    <row r="1030" spans="1:12" hidden="1" x14ac:dyDescent="0.25">
      <c r="A1030">
        <v>8180398</v>
      </c>
      <c r="B1030" t="s">
        <v>1660</v>
      </c>
      <c r="C1030" t="s">
        <v>21</v>
      </c>
      <c r="D1030" t="s">
        <v>71</v>
      </c>
      <c r="E1030" t="s">
        <v>1629</v>
      </c>
      <c r="F1030" t="s">
        <v>911</v>
      </c>
      <c r="G1030" t="s">
        <v>17</v>
      </c>
      <c r="H1030" t="s">
        <v>720</v>
      </c>
      <c r="I1030" t="s">
        <v>1650</v>
      </c>
      <c r="J1030">
        <v>170</v>
      </c>
      <c r="K1030">
        <v>930</v>
      </c>
      <c r="L1030">
        <v>0</v>
      </c>
    </row>
    <row r="1031" spans="1:12" hidden="1" x14ac:dyDescent="0.25">
      <c r="A1031">
        <v>9722375</v>
      </c>
      <c r="B1031" t="s">
        <v>1661</v>
      </c>
      <c r="C1031" t="s">
        <v>21</v>
      </c>
      <c r="D1031" t="s">
        <v>208</v>
      </c>
      <c r="E1031" t="s">
        <v>1629</v>
      </c>
      <c r="F1031" t="s">
        <v>911</v>
      </c>
      <c r="G1031" t="s">
        <v>17</v>
      </c>
      <c r="H1031" t="s">
        <v>720</v>
      </c>
      <c r="I1031" t="s">
        <v>1662</v>
      </c>
      <c r="J1031">
        <v>140</v>
      </c>
      <c r="K1031">
        <v>1413</v>
      </c>
      <c r="L1031">
        <v>0</v>
      </c>
    </row>
    <row r="1032" spans="1:12" hidden="1" x14ac:dyDescent="0.25">
      <c r="A1032">
        <v>1195326</v>
      </c>
      <c r="B1032" t="s">
        <v>1628</v>
      </c>
      <c r="C1032" t="s">
        <v>13</v>
      </c>
      <c r="D1032" t="s">
        <v>62</v>
      </c>
      <c r="E1032" t="s">
        <v>1629</v>
      </c>
      <c r="F1032" t="s">
        <v>911</v>
      </c>
      <c r="G1032" t="s">
        <v>17</v>
      </c>
      <c r="H1032" t="s">
        <v>588</v>
      </c>
      <c r="I1032" t="s">
        <v>1630</v>
      </c>
      <c r="J1032">
        <v>220</v>
      </c>
      <c r="K1032">
        <v>476</v>
      </c>
      <c r="L1032">
        <v>1</v>
      </c>
    </row>
    <row r="1033" spans="1:12" hidden="1" x14ac:dyDescent="0.25">
      <c r="A1033">
        <v>10094159</v>
      </c>
      <c r="B1033" t="s">
        <v>1631</v>
      </c>
      <c r="C1033" t="s">
        <v>13</v>
      </c>
      <c r="D1033" t="s">
        <v>68</v>
      </c>
      <c r="E1033" t="s">
        <v>1629</v>
      </c>
      <c r="F1033" t="s">
        <v>911</v>
      </c>
      <c r="G1033" t="s">
        <v>17</v>
      </c>
      <c r="H1033" t="s">
        <v>588</v>
      </c>
      <c r="I1033" t="s">
        <v>921</v>
      </c>
      <c r="J1033">
        <v>220</v>
      </c>
      <c r="K1033">
        <v>708</v>
      </c>
      <c r="L1033">
        <v>1</v>
      </c>
    </row>
    <row r="1034" spans="1:12" hidden="1" x14ac:dyDescent="0.25">
      <c r="A1034">
        <v>9611063</v>
      </c>
      <c r="B1034" t="s">
        <v>1374</v>
      </c>
      <c r="C1034" t="s">
        <v>13</v>
      </c>
      <c r="D1034" t="s">
        <v>77</v>
      </c>
      <c r="E1034" t="s">
        <v>1629</v>
      </c>
      <c r="F1034" t="s">
        <v>911</v>
      </c>
      <c r="G1034" t="s">
        <v>17</v>
      </c>
      <c r="H1034" t="s">
        <v>588</v>
      </c>
      <c r="I1034" t="s">
        <v>1632</v>
      </c>
      <c r="J1034">
        <v>210</v>
      </c>
      <c r="K1034">
        <v>696</v>
      </c>
      <c r="L1034">
        <v>1</v>
      </c>
    </row>
    <row r="1035" spans="1:12" hidden="1" x14ac:dyDescent="0.25">
      <c r="A1035">
        <v>8204714</v>
      </c>
      <c r="B1035" t="s">
        <v>1633</v>
      </c>
      <c r="C1035" t="s">
        <v>13</v>
      </c>
      <c r="D1035" t="s">
        <v>255</v>
      </c>
      <c r="E1035" t="s">
        <v>1629</v>
      </c>
      <c r="F1035" t="s">
        <v>911</v>
      </c>
      <c r="G1035" t="s">
        <v>17</v>
      </c>
      <c r="H1035" t="s">
        <v>588</v>
      </c>
      <c r="I1035" t="s">
        <v>1634</v>
      </c>
      <c r="J1035">
        <v>200</v>
      </c>
      <c r="K1035">
        <v>701</v>
      </c>
      <c r="L1035">
        <v>0</v>
      </c>
    </row>
    <row r="1036" spans="1:12" hidden="1" x14ac:dyDescent="0.25">
      <c r="A1036">
        <v>12834870</v>
      </c>
      <c r="B1036" t="s">
        <v>1635</v>
      </c>
      <c r="C1036" t="s">
        <v>13</v>
      </c>
      <c r="D1036" t="s">
        <v>62</v>
      </c>
      <c r="E1036" t="s">
        <v>1629</v>
      </c>
      <c r="F1036" t="s">
        <v>911</v>
      </c>
      <c r="G1036" t="s">
        <v>17</v>
      </c>
      <c r="H1036" t="s">
        <v>588</v>
      </c>
      <c r="I1036" t="s">
        <v>1603</v>
      </c>
      <c r="J1036">
        <v>200</v>
      </c>
      <c r="K1036">
        <v>873</v>
      </c>
      <c r="L1036">
        <v>0</v>
      </c>
    </row>
    <row r="1037" spans="1:12" hidden="1" x14ac:dyDescent="0.25">
      <c r="A1037">
        <v>8221302</v>
      </c>
      <c r="B1037" t="s">
        <v>1636</v>
      </c>
      <c r="C1037" t="s">
        <v>13</v>
      </c>
      <c r="D1037" t="s">
        <v>62</v>
      </c>
      <c r="E1037" t="s">
        <v>1629</v>
      </c>
      <c r="F1037" t="s">
        <v>911</v>
      </c>
      <c r="G1037" t="s">
        <v>17</v>
      </c>
      <c r="H1037" t="s">
        <v>588</v>
      </c>
      <c r="I1037" t="s">
        <v>1637</v>
      </c>
      <c r="J1037">
        <v>190</v>
      </c>
      <c r="K1037">
        <v>540</v>
      </c>
      <c r="L1037">
        <v>0</v>
      </c>
    </row>
    <row r="1038" spans="1:12" hidden="1" x14ac:dyDescent="0.25">
      <c r="A1038">
        <v>11499150</v>
      </c>
      <c r="B1038" t="s">
        <v>1638</v>
      </c>
      <c r="C1038" t="s">
        <v>13</v>
      </c>
      <c r="D1038" t="s">
        <v>77</v>
      </c>
      <c r="E1038" t="s">
        <v>1629</v>
      </c>
      <c r="F1038" t="s">
        <v>911</v>
      </c>
      <c r="G1038" t="s">
        <v>17</v>
      </c>
      <c r="H1038" t="s">
        <v>588</v>
      </c>
      <c r="I1038" t="s">
        <v>1639</v>
      </c>
      <c r="J1038">
        <v>180</v>
      </c>
      <c r="K1038">
        <v>836</v>
      </c>
      <c r="L1038">
        <v>0</v>
      </c>
    </row>
    <row r="1039" spans="1:12" hidden="1" x14ac:dyDescent="0.25">
      <c r="A1039">
        <v>8403715</v>
      </c>
      <c r="B1039" t="s">
        <v>1640</v>
      </c>
      <c r="C1039" t="s">
        <v>13</v>
      </c>
      <c r="D1039" t="s">
        <v>68</v>
      </c>
      <c r="E1039" t="s">
        <v>1629</v>
      </c>
      <c r="F1039" t="s">
        <v>911</v>
      </c>
      <c r="G1039" t="s">
        <v>17</v>
      </c>
      <c r="H1039" t="s">
        <v>588</v>
      </c>
      <c r="I1039" t="s">
        <v>1634</v>
      </c>
      <c r="J1039">
        <v>180</v>
      </c>
      <c r="K1039">
        <v>920</v>
      </c>
      <c r="L1039">
        <v>0</v>
      </c>
    </row>
    <row r="1040" spans="1:12" hidden="1" x14ac:dyDescent="0.25">
      <c r="A1040">
        <v>1146123</v>
      </c>
      <c r="B1040" t="s">
        <v>1641</v>
      </c>
      <c r="C1040" t="s">
        <v>13</v>
      </c>
      <c r="D1040" t="s">
        <v>193</v>
      </c>
      <c r="E1040" t="s">
        <v>1629</v>
      </c>
      <c r="F1040" t="s">
        <v>911</v>
      </c>
      <c r="G1040" t="s">
        <v>17</v>
      </c>
      <c r="H1040" t="s">
        <v>588</v>
      </c>
      <c r="I1040" t="s">
        <v>1642</v>
      </c>
      <c r="J1040">
        <v>170</v>
      </c>
      <c r="K1040">
        <v>1322</v>
      </c>
      <c r="L1040">
        <v>0</v>
      </c>
    </row>
    <row r="1041" spans="1:12" hidden="1" x14ac:dyDescent="0.25">
      <c r="A1041">
        <v>8272818</v>
      </c>
      <c r="B1041" t="s">
        <v>1643</v>
      </c>
      <c r="C1041" t="s">
        <v>13</v>
      </c>
      <c r="D1041" t="s">
        <v>193</v>
      </c>
      <c r="E1041" t="s">
        <v>1629</v>
      </c>
      <c r="F1041" t="s">
        <v>911</v>
      </c>
      <c r="G1041" t="s">
        <v>17</v>
      </c>
      <c r="H1041" t="s">
        <v>588</v>
      </c>
      <c r="I1041" t="s">
        <v>1644</v>
      </c>
      <c r="J1041">
        <v>160</v>
      </c>
      <c r="K1041">
        <v>820</v>
      </c>
      <c r="L1041">
        <v>0</v>
      </c>
    </row>
    <row r="1042" spans="1:12" hidden="1" x14ac:dyDescent="0.25">
      <c r="A1042">
        <v>8486274</v>
      </c>
      <c r="B1042" t="s">
        <v>1645</v>
      </c>
      <c r="C1042" t="s">
        <v>13</v>
      </c>
      <c r="D1042" t="s">
        <v>77</v>
      </c>
      <c r="E1042" t="s">
        <v>1629</v>
      </c>
      <c r="F1042" t="s">
        <v>911</v>
      </c>
      <c r="G1042" t="s">
        <v>17</v>
      </c>
      <c r="H1042" t="s">
        <v>588</v>
      </c>
      <c r="I1042" t="s">
        <v>963</v>
      </c>
      <c r="J1042">
        <v>160</v>
      </c>
      <c r="K1042">
        <v>848</v>
      </c>
      <c r="L1042">
        <v>0</v>
      </c>
    </row>
    <row r="1043" spans="1:12" hidden="1" x14ac:dyDescent="0.25">
      <c r="A1043">
        <v>1171489</v>
      </c>
      <c r="B1043" t="s">
        <v>1646</v>
      </c>
      <c r="C1043" t="s">
        <v>13</v>
      </c>
      <c r="D1043" t="s">
        <v>255</v>
      </c>
      <c r="E1043" t="s">
        <v>1629</v>
      </c>
      <c r="F1043" t="s">
        <v>911</v>
      </c>
      <c r="G1043" t="s">
        <v>17</v>
      </c>
      <c r="H1043" t="s">
        <v>588</v>
      </c>
      <c r="I1043" t="s">
        <v>1611</v>
      </c>
      <c r="J1043">
        <v>110</v>
      </c>
      <c r="K1043">
        <v>1153</v>
      </c>
      <c r="L1043">
        <v>0</v>
      </c>
    </row>
    <row r="1044" spans="1:12" hidden="1" x14ac:dyDescent="0.25">
      <c r="A1044">
        <v>9535940</v>
      </c>
      <c r="B1044" t="s">
        <v>925</v>
      </c>
      <c r="C1044" t="s">
        <v>21</v>
      </c>
      <c r="D1044" t="s">
        <v>141</v>
      </c>
      <c r="E1044" t="s">
        <v>910</v>
      </c>
      <c r="F1044" t="s">
        <v>911</v>
      </c>
      <c r="G1044" t="s">
        <v>17</v>
      </c>
      <c r="H1044" t="s">
        <v>720</v>
      </c>
      <c r="I1044" t="s">
        <v>926</v>
      </c>
      <c r="J1044">
        <v>220</v>
      </c>
      <c r="K1044">
        <v>582</v>
      </c>
      <c r="L1044">
        <v>1</v>
      </c>
    </row>
    <row r="1045" spans="1:12" hidden="1" x14ac:dyDescent="0.25">
      <c r="A1045">
        <v>1114965</v>
      </c>
      <c r="B1045" t="s">
        <v>927</v>
      </c>
      <c r="C1045" t="s">
        <v>21</v>
      </c>
      <c r="D1045" t="s">
        <v>928</v>
      </c>
      <c r="E1045" t="s">
        <v>910</v>
      </c>
      <c r="F1045" t="s">
        <v>911</v>
      </c>
      <c r="G1045" t="s">
        <v>17</v>
      </c>
      <c r="H1045" t="s">
        <v>720</v>
      </c>
      <c r="I1045" t="s">
        <v>929</v>
      </c>
      <c r="J1045">
        <v>200</v>
      </c>
      <c r="K1045">
        <v>957</v>
      </c>
      <c r="L1045">
        <v>0</v>
      </c>
    </row>
    <row r="1046" spans="1:12" hidden="1" x14ac:dyDescent="0.25">
      <c r="A1046">
        <v>2402571</v>
      </c>
      <c r="B1046" t="s">
        <v>930</v>
      </c>
      <c r="C1046" t="s">
        <v>21</v>
      </c>
      <c r="D1046" t="s">
        <v>873</v>
      </c>
      <c r="E1046" t="s">
        <v>910</v>
      </c>
      <c r="F1046" t="s">
        <v>911</v>
      </c>
      <c r="G1046" t="s">
        <v>17</v>
      </c>
      <c r="H1046" t="s">
        <v>720</v>
      </c>
      <c r="I1046" t="s">
        <v>931</v>
      </c>
      <c r="J1046">
        <v>200</v>
      </c>
      <c r="K1046">
        <v>1109</v>
      </c>
      <c r="L1046">
        <v>0</v>
      </c>
    </row>
    <row r="1047" spans="1:12" hidden="1" x14ac:dyDescent="0.25">
      <c r="A1047">
        <v>1117313</v>
      </c>
      <c r="B1047" t="s">
        <v>932</v>
      </c>
      <c r="C1047" t="s">
        <v>21</v>
      </c>
      <c r="D1047" t="s">
        <v>22</v>
      </c>
      <c r="E1047" t="s">
        <v>910</v>
      </c>
      <c r="F1047" t="s">
        <v>911</v>
      </c>
      <c r="G1047" t="s">
        <v>17</v>
      </c>
      <c r="H1047" t="s">
        <v>720</v>
      </c>
      <c r="I1047" t="s">
        <v>933</v>
      </c>
      <c r="J1047">
        <v>190</v>
      </c>
      <c r="K1047">
        <v>1099</v>
      </c>
      <c r="L1047">
        <v>0</v>
      </c>
    </row>
    <row r="1048" spans="1:12" hidden="1" x14ac:dyDescent="0.25">
      <c r="A1048">
        <v>10425273</v>
      </c>
      <c r="B1048" t="s">
        <v>934</v>
      </c>
      <c r="C1048" t="s">
        <v>21</v>
      </c>
      <c r="D1048" t="s">
        <v>928</v>
      </c>
      <c r="E1048" t="s">
        <v>910</v>
      </c>
      <c r="F1048" t="s">
        <v>911</v>
      </c>
      <c r="G1048" t="s">
        <v>17</v>
      </c>
      <c r="H1048" t="s">
        <v>720</v>
      </c>
      <c r="I1048" t="s">
        <v>935</v>
      </c>
      <c r="J1048">
        <v>150</v>
      </c>
      <c r="K1048">
        <v>853</v>
      </c>
      <c r="L1048">
        <v>0</v>
      </c>
    </row>
    <row r="1049" spans="1:12" hidden="1" x14ac:dyDescent="0.25">
      <c r="A1049">
        <v>8769057</v>
      </c>
      <c r="B1049" t="s">
        <v>909</v>
      </c>
      <c r="C1049" t="s">
        <v>13</v>
      </c>
      <c r="D1049" t="s">
        <v>340</v>
      </c>
      <c r="E1049" t="s">
        <v>910</v>
      </c>
      <c r="F1049" t="s">
        <v>911</v>
      </c>
      <c r="G1049" t="s">
        <v>17</v>
      </c>
      <c r="H1049" t="s">
        <v>588</v>
      </c>
      <c r="I1049" t="s">
        <v>912</v>
      </c>
      <c r="J1049">
        <v>280</v>
      </c>
      <c r="K1049">
        <v>619</v>
      </c>
      <c r="L1049">
        <v>1</v>
      </c>
    </row>
    <row r="1050" spans="1:12" hidden="1" x14ac:dyDescent="0.25">
      <c r="A1050">
        <v>1105795</v>
      </c>
      <c r="B1050" t="s">
        <v>913</v>
      </c>
      <c r="C1050" t="s">
        <v>13</v>
      </c>
      <c r="D1050" t="s">
        <v>14</v>
      </c>
      <c r="E1050" t="s">
        <v>910</v>
      </c>
      <c r="F1050" t="s">
        <v>911</v>
      </c>
      <c r="G1050" t="s">
        <v>17</v>
      </c>
      <c r="H1050" t="s">
        <v>588</v>
      </c>
      <c r="I1050" t="s">
        <v>914</v>
      </c>
      <c r="J1050">
        <v>240</v>
      </c>
      <c r="K1050">
        <v>1190</v>
      </c>
      <c r="L1050">
        <v>1</v>
      </c>
    </row>
    <row r="1051" spans="1:12" hidden="1" x14ac:dyDescent="0.25">
      <c r="A1051">
        <v>1076102</v>
      </c>
      <c r="B1051" t="s">
        <v>915</v>
      </c>
      <c r="C1051" t="s">
        <v>13</v>
      </c>
      <c r="D1051" t="s">
        <v>30</v>
      </c>
      <c r="E1051" t="s">
        <v>910</v>
      </c>
      <c r="F1051" t="s">
        <v>911</v>
      </c>
      <c r="G1051" t="s">
        <v>17</v>
      </c>
      <c r="H1051" t="s">
        <v>588</v>
      </c>
      <c r="I1051" t="s">
        <v>914</v>
      </c>
      <c r="J1051">
        <v>230</v>
      </c>
      <c r="K1051">
        <v>611</v>
      </c>
      <c r="L1051">
        <v>1</v>
      </c>
    </row>
    <row r="1052" spans="1:12" hidden="1" x14ac:dyDescent="0.25">
      <c r="A1052">
        <v>8786995</v>
      </c>
      <c r="B1052" t="s">
        <v>916</v>
      </c>
      <c r="C1052" t="s">
        <v>13</v>
      </c>
      <c r="D1052" t="s">
        <v>14</v>
      </c>
      <c r="E1052" t="s">
        <v>910</v>
      </c>
      <c r="F1052" t="s">
        <v>911</v>
      </c>
      <c r="G1052" t="s">
        <v>17</v>
      </c>
      <c r="H1052" t="s">
        <v>588</v>
      </c>
      <c r="I1052" t="s">
        <v>917</v>
      </c>
      <c r="J1052">
        <v>220</v>
      </c>
      <c r="K1052">
        <v>536</v>
      </c>
      <c r="L1052">
        <v>1</v>
      </c>
    </row>
    <row r="1053" spans="1:12" hidden="1" x14ac:dyDescent="0.25">
      <c r="A1053">
        <v>10114252</v>
      </c>
      <c r="B1053" t="s">
        <v>918</v>
      </c>
      <c r="C1053" t="s">
        <v>13</v>
      </c>
      <c r="D1053" t="s">
        <v>428</v>
      </c>
      <c r="E1053" t="s">
        <v>910</v>
      </c>
      <c r="F1053" t="s">
        <v>911</v>
      </c>
      <c r="G1053" t="s">
        <v>17</v>
      </c>
      <c r="H1053" t="s">
        <v>588</v>
      </c>
      <c r="I1053" t="s">
        <v>919</v>
      </c>
      <c r="J1053">
        <v>220</v>
      </c>
      <c r="K1053">
        <v>683</v>
      </c>
      <c r="L1053">
        <v>1</v>
      </c>
    </row>
    <row r="1054" spans="1:12" hidden="1" x14ac:dyDescent="0.25">
      <c r="A1054">
        <v>8279144</v>
      </c>
      <c r="B1054" t="s">
        <v>920</v>
      </c>
      <c r="C1054" t="s">
        <v>13</v>
      </c>
      <c r="D1054" t="s">
        <v>14</v>
      </c>
      <c r="E1054" t="s">
        <v>910</v>
      </c>
      <c r="F1054" t="s">
        <v>911</v>
      </c>
      <c r="G1054" t="s">
        <v>17</v>
      </c>
      <c r="H1054" t="s">
        <v>588</v>
      </c>
      <c r="I1054" t="s">
        <v>921</v>
      </c>
      <c r="J1054">
        <v>210</v>
      </c>
      <c r="K1054">
        <v>615</v>
      </c>
      <c r="L1054">
        <v>0</v>
      </c>
    </row>
    <row r="1055" spans="1:12" hidden="1" x14ac:dyDescent="0.25">
      <c r="A1055">
        <v>8813182</v>
      </c>
      <c r="B1055" t="s">
        <v>922</v>
      </c>
      <c r="C1055" t="s">
        <v>13</v>
      </c>
      <c r="D1055" t="s">
        <v>340</v>
      </c>
      <c r="E1055" t="s">
        <v>910</v>
      </c>
      <c r="F1055" t="s">
        <v>911</v>
      </c>
      <c r="G1055" t="s">
        <v>17</v>
      </c>
      <c r="H1055" t="s">
        <v>588</v>
      </c>
      <c r="I1055" t="s">
        <v>914</v>
      </c>
      <c r="J1055">
        <v>190</v>
      </c>
      <c r="K1055">
        <v>945</v>
      </c>
      <c r="L1055">
        <v>0</v>
      </c>
    </row>
    <row r="1056" spans="1:12" hidden="1" x14ac:dyDescent="0.25">
      <c r="A1056">
        <v>8283022</v>
      </c>
      <c r="B1056" t="s">
        <v>913</v>
      </c>
      <c r="C1056" t="s">
        <v>13</v>
      </c>
      <c r="D1056" t="s">
        <v>14</v>
      </c>
      <c r="E1056" t="s">
        <v>910</v>
      </c>
      <c r="F1056" t="s">
        <v>911</v>
      </c>
      <c r="G1056" t="s">
        <v>17</v>
      </c>
      <c r="H1056" t="s">
        <v>588</v>
      </c>
      <c r="I1056" t="s">
        <v>914</v>
      </c>
      <c r="J1056">
        <v>180</v>
      </c>
      <c r="K1056">
        <v>712</v>
      </c>
      <c r="L1056">
        <v>0</v>
      </c>
    </row>
    <row r="1057" spans="1:12" hidden="1" x14ac:dyDescent="0.25">
      <c r="A1057">
        <v>8420782</v>
      </c>
      <c r="B1057" t="s">
        <v>923</v>
      </c>
      <c r="C1057" t="s">
        <v>13</v>
      </c>
      <c r="D1057" t="s">
        <v>30</v>
      </c>
      <c r="E1057" t="s">
        <v>910</v>
      </c>
      <c r="F1057" t="s">
        <v>911</v>
      </c>
      <c r="G1057" t="s">
        <v>17</v>
      </c>
      <c r="H1057" t="s">
        <v>588</v>
      </c>
      <c r="I1057" t="s">
        <v>914</v>
      </c>
      <c r="J1057">
        <v>150</v>
      </c>
      <c r="K1057">
        <v>1349</v>
      </c>
      <c r="L1057">
        <v>0</v>
      </c>
    </row>
    <row r="1058" spans="1:12" hidden="1" x14ac:dyDescent="0.25">
      <c r="A1058">
        <v>8771046</v>
      </c>
      <c r="B1058" t="s">
        <v>924</v>
      </c>
      <c r="C1058" t="s">
        <v>13</v>
      </c>
      <c r="D1058" t="s">
        <v>340</v>
      </c>
      <c r="E1058" t="s">
        <v>910</v>
      </c>
      <c r="F1058" t="s">
        <v>911</v>
      </c>
      <c r="G1058" t="s">
        <v>17</v>
      </c>
      <c r="H1058" t="s">
        <v>588</v>
      </c>
      <c r="I1058" t="s">
        <v>912</v>
      </c>
      <c r="J1058">
        <v>140</v>
      </c>
      <c r="K1058">
        <v>979</v>
      </c>
      <c r="L1058">
        <v>0</v>
      </c>
    </row>
    <row r="1059" spans="1:12" hidden="1" x14ac:dyDescent="0.25">
      <c r="A1059">
        <v>8413941</v>
      </c>
      <c r="B1059" t="s">
        <v>2383</v>
      </c>
      <c r="C1059" t="s">
        <v>21</v>
      </c>
      <c r="D1059" t="s">
        <v>22</v>
      </c>
      <c r="E1059" t="s">
        <v>2377</v>
      </c>
      <c r="F1059" t="s">
        <v>911</v>
      </c>
      <c r="G1059" t="s">
        <v>17</v>
      </c>
      <c r="H1059" t="s">
        <v>720</v>
      </c>
      <c r="I1059" t="s">
        <v>2384</v>
      </c>
      <c r="J1059">
        <v>240</v>
      </c>
      <c r="K1059">
        <v>972</v>
      </c>
      <c r="L1059">
        <v>1</v>
      </c>
    </row>
    <row r="1060" spans="1:12" hidden="1" x14ac:dyDescent="0.25">
      <c r="A1060">
        <v>12436178</v>
      </c>
      <c r="B1060" t="s">
        <v>2385</v>
      </c>
      <c r="C1060" t="s">
        <v>21</v>
      </c>
      <c r="D1060" t="s">
        <v>37</v>
      </c>
      <c r="E1060" t="s">
        <v>2377</v>
      </c>
      <c r="F1060" t="s">
        <v>911</v>
      </c>
      <c r="G1060" t="s">
        <v>17</v>
      </c>
      <c r="H1060" t="s">
        <v>720</v>
      </c>
      <c r="I1060" t="s">
        <v>2386</v>
      </c>
      <c r="J1060">
        <v>220</v>
      </c>
      <c r="K1060">
        <v>864</v>
      </c>
      <c r="L1060">
        <v>1</v>
      </c>
    </row>
    <row r="1061" spans="1:12" hidden="1" x14ac:dyDescent="0.25">
      <c r="A1061">
        <v>1061928</v>
      </c>
      <c r="B1061" t="s">
        <v>2387</v>
      </c>
      <c r="C1061" t="s">
        <v>21</v>
      </c>
      <c r="D1061" t="s">
        <v>306</v>
      </c>
      <c r="E1061" t="s">
        <v>2377</v>
      </c>
      <c r="F1061" t="s">
        <v>911</v>
      </c>
      <c r="G1061" t="s">
        <v>17</v>
      </c>
      <c r="H1061" t="s">
        <v>720</v>
      </c>
      <c r="I1061" t="s">
        <v>1650</v>
      </c>
      <c r="J1061">
        <v>220</v>
      </c>
      <c r="K1061">
        <v>1127</v>
      </c>
      <c r="L1061">
        <v>1</v>
      </c>
    </row>
    <row r="1062" spans="1:12" hidden="1" x14ac:dyDescent="0.25">
      <c r="A1062">
        <v>2624389</v>
      </c>
      <c r="B1062" t="s">
        <v>2388</v>
      </c>
      <c r="C1062" t="s">
        <v>21</v>
      </c>
      <c r="D1062" t="s">
        <v>22</v>
      </c>
      <c r="E1062" t="s">
        <v>2377</v>
      </c>
      <c r="F1062" t="s">
        <v>911</v>
      </c>
      <c r="G1062" t="s">
        <v>17</v>
      </c>
      <c r="H1062" t="s">
        <v>720</v>
      </c>
      <c r="I1062" t="s">
        <v>1653</v>
      </c>
      <c r="J1062">
        <v>220</v>
      </c>
      <c r="K1062">
        <v>1169</v>
      </c>
      <c r="L1062">
        <v>1</v>
      </c>
    </row>
    <row r="1063" spans="1:12" hidden="1" x14ac:dyDescent="0.25">
      <c r="A1063">
        <v>8904314</v>
      </c>
      <c r="B1063" t="s">
        <v>2389</v>
      </c>
      <c r="C1063" t="s">
        <v>21</v>
      </c>
      <c r="D1063" t="s">
        <v>22</v>
      </c>
      <c r="E1063" t="s">
        <v>2377</v>
      </c>
      <c r="F1063" t="s">
        <v>911</v>
      </c>
      <c r="G1063" t="s">
        <v>17</v>
      </c>
      <c r="H1063" t="s">
        <v>720</v>
      </c>
      <c r="I1063" t="s">
        <v>1582</v>
      </c>
      <c r="J1063">
        <v>210</v>
      </c>
      <c r="K1063">
        <v>1035</v>
      </c>
      <c r="L1063">
        <v>1</v>
      </c>
    </row>
    <row r="1064" spans="1:12" hidden="1" x14ac:dyDescent="0.25">
      <c r="A1064">
        <v>12641162</v>
      </c>
      <c r="B1064" t="s">
        <v>2390</v>
      </c>
      <c r="C1064" t="s">
        <v>21</v>
      </c>
      <c r="D1064" t="s">
        <v>22</v>
      </c>
      <c r="E1064" t="s">
        <v>2377</v>
      </c>
      <c r="F1064" t="s">
        <v>911</v>
      </c>
      <c r="G1064" t="s">
        <v>17</v>
      </c>
      <c r="H1064" t="s">
        <v>720</v>
      </c>
      <c r="I1064" t="s">
        <v>2179</v>
      </c>
      <c r="J1064">
        <v>200</v>
      </c>
      <c r="K1064">
        <v>1243</v>
      </c>
      <c r="L1064">
        <v>0</v>
      </c>
    </row>
    <row r="1065" spans="1:12" hidden="1" x14ac:dyDescent="0.25">
      <c r="A1065">
        <v>8244381</v>
      </c>
      <c r="B1065" t="s">
        <v>2391</v>
      </c>
      <c r="C1065" t="s">
        <v>21</v>
      </c>
      <c r="D1065" t="s">
        <v>22</v>
      </c>
      <c r="E1065" t="s">
        <v>2377</v>
      </c>
      <c r="F1065" t="s">
        <v>911</v>
      </c>
      <c r="G1065" t="s">
        <v>17</v>
      </c>
      <c r="H1065" t="s">
        <v>720</v>
      </c>
      <c r="I1065" t="s">
        <v>1650</v>
      </c>
      <c r="J1065">
        <v>190</v>
      </c>
      <c r="K1065">
        <v>1403</v>
      </c>
      <c r="L1065">
        <v>0</v>
      </c>
    </row>
    <row r="1066" spans="1:12" hidden="1" x14ac:dyDescent="0.25">
      <c r="A1066">
        <v>2519028</v>
      </c>
      <c r="B1066" t="s">
        <v>2392</v>
      </c>
      <c r="C1066" t="s">
        <v>21</v>
      </c>
      <c r="D1066" t="s">
        <v>22</v>
      </c>
      <c r="E1066" t="s">
        <v>2377</v>
      </c>
      <c r="F1066" t="s">
        <v>911</v>
      </c>
      <c r="G1066" t="s">
        <v>17</v>
      </c>
      <c r="H1066" t="s">
        <v>720</v>
      </c>
      <c r="I1066" t="s">
        <v>2393</v>
      </c>
      <c r="J1066">
        <v>180</v>
      </c>
      <c r="K1066">
        <v>1332</v>
      </c>
      <c r="L1066">
        <v>0</v>
      </c>
    </row>
    <row r="1067" spans="1:12" hidden="1" x14ac:dyDescent="0.25">
      <c r="A1067">
        <v>2621558</v>
      </c>
      <c r="B1067" t="s">
        <v>551</v>
      </c>
      <c r="C1067" t="s">
        <v>21</v>
      </c>
      <c r="D1067" t="s">
        <v>22</v>
      </c>
      <c r="E1067" t="s">
        <v>2377</v>
      </c>
      <c r="F1067" t="s">
        <v>911</v>
      </c>
      <c r="G1067" t="s">
        <v>17</v>
      </c>
      <c r="H1067" t="s">
        <v>720</v>
      </c>
      <c r="I1067" t="s">
        <v>940</v>
      </c>
      <c r="J1067">
        <v>150</v>
      </c>
      <c r="K1067">
        <v>1239</v>
      </c>
      <c r="L1067">
        <v>0</v>
      </c>
    </row>
    <row r="1068" spans="1:12" hidden="1" x14ac:dyDescent="0.25">
      <c r="A1068">
        <v>2517146</v>
      </c>
      <c r="B1068" t="s">
        <v>2394</v>
      </c>
      <c r="C1068" t="s">
        <v>21</v>
      </c>
      <c r="D1068" t="s">
        <v>22</v>
      </c>
      <c r="E1068" t="s">
        <v>2377</v>
      </c>
      <c r="F1068" t="s">
        <v>911</v>
      </c>
      <c r="G1068" t="s">
        <v>17</v>
      </c>
      <c r="H1068" t="s">
        <v>720</v>
      </c>
      <c r="I1068" t="s">
        <v>2395</v>
      </c>
      <c r="J1068">
        <v>140</v>
      </c>
      <c r="K1068">
        <v>689</v>
      </c>
      <c r="L1068">
        <v>0</v>
      </c>
    </row>
    <row r="1069" spans="1:12" hidden="1" x14ac:dyDescent="0.25">
      <c r="A1069">
        <v>12602358</v>
      </c>
      <c r="B1069" t="s">
        <v>300</v>
      </c>
      <c r="C1069" t="s">
        <v>21</v>
      </c>
      <c r="D1069" t="s">
        <v>37</v>
      </c>
      <c r="E1069" t="s">
        <v>2377</v>
      </c>
      <c r="F1069" t="s">
        <v>911</v>
      </c>
      <c r="G1069" t="s">
        <v>17</v>
      </c>
      <c r="H1069" t="s">
        <v>720</v>
      </c>
      <c r="I1069" t="s">
        <v>2396</v>
      </c>
      <c r="J1069">
        <v>120</v>
      </c>
      <c r="K1069">
        <v>973</v>
      </c>
      <c r="L1069">
        <v>0</v>
      </c>
    </row>
    <row r="1070" spans="1:12" hidden="1" x14ac:dyDescent="0.25">
      <c r="A1070">
        <v>1143665</v>
      </c>
      <c r="B1070" t="s">
        <v>1758</v>
      </c>
      <c r="C1070" t="s">
        <v>13</v>
      </c>
      <c r="D1070" t="s">
        <v>14</v>
      </c>
      <c r="E1070" t="s">
        <v>2377</v>
      </c>
      <c r="F1070" t="s">
        <v>911</v>
      </c>
      <c r="G1070" t="s">
        <v>17</v>
      </c>
      <c r="H1070" t="s">
        <v>588</v>
      </c>
      <c r="I1070" t="s">
        <v>2378</v>
      </c>
      <c r="J1070">
        <v>220</v>
      </c>
      <c r="K1070">
        <v>808</v>
      </c>
      <c r="L1070">
        <v>1</v>
      </c>
    </row>
    <row r="1071" spans="1:12" hidden="1" x14ac:dyDescent="0.25">
      <c r="A1071">
        <v>9590031</v>
      </c>
      <c r="B1071" t="s">
        <v>2379</v>
      </c>
      <c r="C1071" t="s">
        <v>13</v>
      </c>
      <c r="D1071" t="s">
        <v>14</v>
      </c>
      <c r="E1071" t="s">
        <v>2377</v>
      </c>
      <c r="F1071" t="s">
        <v>911</v>
      </c>
      <c r="G1071" t="s">
        <v>17</v>
      </c>
      <c r="H1071" t="s">
        <v>588</v>
      </c>
      <c r="I1071" t="s">
        <v>912</v>
      </c>
      <c r="J1071">
        <v>220</v>
      </c>
      <c r="K1071">
        <v>1165</v>
      </c>
      <c r="L1071">
        <v>1</v>
      </c>
    </row>
    <row r="1072" spans="1:12" hidden="1" x14ac:dyDescent="0.25">
      <c r="A1072">
        <v>1068296</v>
      </c>
      <c r="B1072" t="s">
        <v>2380</v>
      </c>
      <c r="C1072" t="s">
        <v>13</v>
      </c>
      <c r="D1072" t="s">
        <v>14</v>
      </c>
      <c r="E1072" t="s">
        <v>2377</v>
      </c>
      <c r="F1072" t="s">
        <v>911</v>
      </c>
      <c r="G1072" t="s">
        <v>17</v>
      </c>
      <c r="H1072" t="s">
        <v>588</v>
      </c>
      <c r="I1072" t="s">
        <v>912</v>
      </c>
      <c r="J1072">
        <v>200</v>
      </c>
      <c r="K1072">
        <v>788</v>
      </c>
      <c r="L1072">
        <v>0</v>
      </c>
    </row>
    <row r="1073" spans="1:12" hidden="1" x14ac:dyDescent="0.25">
      <c r="A1073">
        <v>12855367</v>
      </c>
      <c r="B1073" t="s">
        <v>2381</v>
      </c>
      <c r="C1073" t="s">
        <v>13</v>
      </c>
      <c r="D1073" t="s">
        <v>14</v>
      </c>
      <c r="E1073" t="s">
        <v>2377</v>
      </c>
      <c r="F1073" t="s">
        <v>911</v>
      </c>
      <c r="G1073" t="s">
        <v>17</v>
      </c>
      <c r="H1073" t="s">
        <v>588</v>
      </c>
      <c r="I1073" t="s">
        <v>912</v>
      </c>
      <c r="J1073">
        <v>200</v>
      </c>
      <c r="K1073">
        <v>945</v>
      </c>
      <c r="L1073">
        <v>0</v>
      </c>
    </row>
    <row r="1074" spans="1:12" hidden="1" x14ac:dyDescent="0.25">
      <c r="A1074">
        <v>1069896</v>
      </c>
      <c r="B1074" t="s">
        <v>2382</v>
      </c>
      <c r="C1074" t="s">
        <v>13</v>
      </c>
      <c r="D1074" t="s">
        <v>14</v>
      </c>
      <c r="E1074" t="s">
        <v>2377</v>
      </c>
      <c r="F1074" t="s">
        <v>911</v>
      </c>
      <c r="G1074" t="s">
        <v>17</v>
      </c>
      <c r="H1074" t="s">
        <v>588</v>
      </c>
      <c r="I1074" t="s">
        <v>912</v>
      </c>
      <c r="J1074">
        <v>190</v>
      </c>
      <c r="K1074">
        <v>1333</v>
      </c>
      <c r="L1074">
        <v>0</v>
      </c>
    </row>
    <row r="1075" spans="1:12" hidden="1" x14ac:dyDescent="0.25">
      <c r="A1075">
        <v>12002934</v>
      </c>
      <c r="B1075" t="s">
        <v>1691</v>
      </c>
      <c r="C1075" t="s">
        <v>21</v>
      </c>
      <c r="D1075" t="s">
        <v>22</v>
      </c>
      <c r="E1075" t="s">
        <v>1688</v>
      </c>
      <c r="F1075" t="s">
        <v>1689</v>
      </c>
      <c r="G1075" t="s">
        <v>17</v>
      </c>
      <c r="H1075" t="s">
        <v>205</v>
      </c>
      <c r="I1075" t="s">
        <v>819</v>
      </c>
      <c r="J1075">
        <v>130</v>
      </c>
      <c r="K1075">
        <v>1285</v>
      </c>
      <c r="L1075">
        <v>0</v>
      </c>
    </row>
    <row r="1076" spans="1:12" hidden="1" x14ac:dyDescent="0.25">
      <c r="A1076">
        <v>12060595</v>
      </c>
      <c r="B1076" t="s">
        <v>1692</v>
      </c>
      <c r="C1076" t="s">
        <v>21</v>
      </c>
      <c r="D1076" t="s">
        <v>22</v>
      </c>
      <c r="E1076" t="s">
        <v>1688</v>
      </c>
      <c r="F1076" t="s">
        <v>1689</v>
      </c>
      <c r="G1076" t="s">
        <v>17</v>
      </c>
      <c r="H1076" t="s">
        <v>205</v>
      </c>
      <c r="I1076" t="s">
        <v>819</v>
      </c>
      <c r="J1076">
        <v>90</v>
      </c>
      <c r="K1076">
        <v>795</v>
      </c>
      <c r="L1076">
        <v>0</v>
      </c>
    </row>
    <row r="1077" spans="1:12" hidden="1" x14ac:dyDescent="0.25">
      <c r="A1077">
        <v>11973930</v>
      </c>
      <c r="B1077" t="s">
        <v>1687</v>
      </c>
      <c r="C1077" t="s">
        <v>13</v>
      </c>
      <c r="D1077" t="s">
        <v>144</v>
      </c>
      <c r="E1077" t="s">
        <v>1688</v>
      </c>
      <c r="F1077" t="s">
        <v>1689</v>
      </c>
      <c r="G1077" t="s">
        <v>17</v>
      </c>
      <c r="H1077" t="s">
        <v>801</v>
      </c>
      <c r="I1077" t="s">
        <v>1690</v>
      </c>
      <c r="J1077">
        <v>170</v>
      </c>
      <c r="K1077">
        <v>511</v>
      </c>
      <c r="L1077">
        <v>0</v>
      </c>
    </row>
    <row r="1078" spans="1:12" hidden="1" x14ac:dyDescent="0.25">
      <c r="A1078">
        <v>12600274</v>
      </c>
      <c r="B1078" t="s">
        <v>1710</v>
      </c>
      <c r="C1078" t="s">
        <v>21</v>
      </c>
      <c r="D1078" t="s">
        <v>306</v>
      </c>
      <c r="E1078" t="s">
        <v>1711</v>
      </c>
      <c r="F1078" t="s">
        <v>1071</v>
      </c>
      <c r="G1078" t="s">
        <v>17</v>
      </c>
      <c r="H1078" t="s">
        <v>155</v>
      </c>
      <c r="I1078" t="s">
        <v>1712</v>
      </c>
      <c r="J1078">
        <v>170</v>
      </c>
      <c r="K1078">
        <v>822</v>
      </c>
      <c r="L1078">
        <v>0</v>
      </c>
    </row>
    <row r="1079" spans="1:12" hidden="1" x14ac:dyDescent="0.25">
      <c r="A1079">
        <v>12523729</v>
      </c>
      <c r="B1079" t="s">
        <v>1076</v>
      </c>
      <c r="C1079" t="s">
        <v>21</v>
      </c>
      <c r="D1079" t="s">
        <v>22</v>
      </c>
      <c r="E1079" t="s">
        <v>1077</v>
      </c>
      <c r="F1079" t="s">
        <v>1071</v>
      </c>
      <c r="G1079" t="s">
        <v>17</v>
      </c>
      <c r="H1079" t="s">
        <v>155</v>
      </c>
      <c r="I1079" t="s">
        <v>1078</v>
      </c>
      <c r="J1079">
        <v>190</v>
      </c>
      <c r="K1079">
        <v>876</v>
      </c>
      <c r="L1079">
        <v>0</v>
      </c>
    </row>
    <row r="1080" spans="1:12" hidden="1" x14ac:dyDescent="0.25">
      <c r="A1080">
        <v>12461555</v>
      </c>
      <c r="B1080" t="s">
        <v>1719</v>
      </c>
      <c r="C1080" t="s">
        <v>21</v>
      </c>
      <c r="D1080" t="s">
        <v>239</v>
      </c>
      <c r="E1080" t="s">
        <v>1717</v>
      </c>
      <c r="F1080" t="s">
        <v>1071</v>
      </c>
      <c r="G1080" t="s">
        <v>17</v>
      </c>
      <c r="H1080" t="s">
        <v>155</v>
      </c>
      <c r="I1080" t="s">
        <v>1720</v>
      </c>
      <c r="J1080">
        <v>230</v>
      </c>
      <c r="K1080">
        <v>1034</v>
      </c>
      <c r="L1080">
        <v>1</v>
      </c>
    </row>
    <row r="1081" spans="1:12" hidden="1" x14ac:dyDescent="0.25">
      <c r="A1081">
        <v>12492196</v>
      </c>
      <c r="B1081" t="s">
        <v>1721</v>
      </c>
      <c r="C1081" t="s">
        <v>21</v>
      </c>
      <c r="D1081" t="s">
        <v>154</v>
      </c>
      <c r="E1081" t="s">
        <v>1717</v>
      </c>
      <c r="F1081" t="s">
        <v>1071</v>
      </c>
      <c r="G1081" t="s">
        <v>17</v>
      </c>
      <c r="H1081" t="s">
        <v>155</v>
      </c>
      <c r="I1081" t="s">
        <v>1722</v>
      </c>
      <c r="J1081">
        <v>170</v>
      </c>
      <c r="K1081">
        <v>960</v>
      </c>
      <c r="L1081">
        <v>0</v>
      </c>
    </row>
    <row r="1082" spans="1:12" hidden="1" x14ac:dyDescent="0.25">
      <c r="A1082">
        <v>12663375</v>
      </c>
      <c r="B1082" t="s">
        <v>1064</v>
      </c>
      <c r="C1082" t="s">
        <v>13</v>
      </c>
      <c r="D1082" t="s">
        <v>340</v>
      </c>
      <c r="E1082" t="s">
        <v>1717</v>
      </c>
      <c r="F1082" t="s">
        <v>1071</v>
      </c>
      <c r="G1082" t="s">
        <v>17</v>
      </c>
      <c r="H1082" t="s">
        <v>151</v>
      </c>
      <c r="I1082" t="s">
        <v>1718</v>
      </c>
      <c r="J1082">
        <v>230</v>
      </c>
      <c r="K1082">
        <v>975</v>
      </c>
      <c r="L1082">
        <v>0</v>
      </c>
    </row>
    <row r="1083" spans="1:12" hidden="1" x14ac:dyDescent="0.25">
      <c r="A1083">
        <v>12506497</v>
      </c>
      <c r="B1083" t="s">
        <v>839</v>
      </c>
      <c r="C1083" t="s">
        <v>21</v>
      </c>
      <c r="D1083" t="s">
        <v>22</v>
      </c>
      <c r="E1083" t="s">
        <v>1074</v>
      </c>
      <c r="F1083" t="s">
        <v>1071</v>
      </c>
      <c r="G1083" t="s">
        <v>17</v>
      </c>
      <c r="H1083" t="s">
        <v>155</v>
      </c>
      <c r="I1083" t="s">
        <v>1075</v>
      </c>
      <c r="J1083">
        <v>170</v>
      </c>
      <c r="K1083">
        <v>904</v>
      </c>
      <c r="L1083">
        <v>0</v>
      </c>
    </row>
    <row r="1084" spans="1:12" hidden="1" x14ac:dyDescent="0.25">
      <c r="A1084">
        <v>12962320</v>
      </c>
      <c r="B1084" t="s">
        <v>1079</v>
      </c>
      <c r="C1084" t="s">
        <v>13</v>
      </c>
      <c r="D1084" t="s">
        <v>88</v>
      </c>
      <c r="E1084" t="s">
        <v>1080</v>
      </c>
      <c r="F1084" t="s">
        <v>1071</v>
      </c>
      <c r="G1084" t="s">
        <v>17</v>
      </c>
      <c r="H1084" t="s">
        <v>151</v>
      </c>
      <c r="I1084" t="s">
        <v>1081</v>
      </c>
      <c r="J1084">
        <v>210</v>
      </c>
      <c r="K1084">
        <v>623</v>
      </c>
      <c r="L1084">
        <v>0</v>
      </c>
    </row>
    <row r="1085" spans="1:12" hidden="1" x14ac:dyDescent="0.25">
      <c r="A1085">
        <v>12615551</v>
      </c>
      <c r="B1085" t="s">
        <v>2400</v>
      </c>
      <c r="C1085" t="s">
        <v>21</v>
      </c>
      <c r="D1085" t="s">
        <v>239</v>
      </c>
      <c r="E1085" t="s">
        <v>2398</v>
      </c>
      <c r="F1085" t="s">
        <v>1071</v>
      </c>
      <c r="G1085" t="s">
        <v>17</v>
      </c>
      <c r="H1085" t="s">
        <v>155</v>
      </c>
      <c r="I1085" t="s">
        <v>2252</v>
      </c>
      <c r="J1085">
        <v>230</v>
      </c>
      <c r="K1085">
        <v>1271</v>
      </c>
      <c r="L1085">
        <v>0</v>
      </c>
    </row>
    <row r="1086" spans="1:12" hidden="1" x14ac:dyDescent="0.25">
      <c r="A1086">
        <v>12633768</v>
      </c>
      <c r="B1086" t="s">
        <v>2397</v>
      </c>
      <c r="C1086" t="s">
        <v>13</v>
      </c>
      <c r="D1086" t="s">
        <v>34</v>
      </c>
      <c r="E1086" t="s">
        <v>2398</v>
      </c>
      <c r="F1086" t="s">
        <v>1071</v>
      </c>
      <c r="G1086" t="s">
        <v>17</v>
      </c>
      <c r="H1086" t="s">
        <v>151</v>
      </c>
      <c r="I1086" t="s">
        <v>2399</v>
      </c>
      <c r="J1086">
        <v>180</v>
      </c>
      <c r="K1086">
        <v>1142</v>
      </c>
      <c r="L1086">
        <v>0</v>
      </c>
    </row>
    <row r="1087" spans="1:12" hidden="1" x14ac:dyDescent="0.25">
      <c r="A1087">
        <v>12644857</v>
      </c>
      <c r="B1087" t="s">
        <v>2429</v>
      </c>
      <c r="C1087" t="s">
        <v>21</v>
      </c>
      <c r="D1087" t="s">
        <v>239</v>
      </c>
      <c r="E1087" t="s">
        <v>2427</v>
      </c>
      <c r="F1087" t="s">
        <v>1071</v>
      </c>
      <c r="G1087" t="s">
        <v>17</v>
      </c>
      <c r="H1087" t="s">
        <v>155</v>
      </c>
      <c r="I1087" t="s">
        <v>1020</v>
      </c>
      <c r="J1087">
        <v>170</v>
      </c>
      <c r="K1087">
        <v>637</v>
      </c>
      <c r="L1087">
        <v>0</v>
      </c>
    </row>
    <row r="1088" spans="1:12" hidden="1" x14ac:dyDescent="0.25">
      <c r="A1088">
        <v>12633979</v>
      </c>
      <c r="B1088" t="s">
        <v>2426</v>
      </c>
      <c r="C1088" t="s">
        <v>13</v>
      </c>
      <c r="D1088" t="s">
        <v>34</v>
      </c>
      <c r="E1088" t="s">
        <v>2427</v>
      </c>
      <c r="F1088" t="s">
        <v>1071</v>
      </c>
      <c r="G1088" t="s">
        <v>17</v>
      </c>
      <c r="H1088" t="s">
        <v>151</v>
      </c>
      <c r="I1088" t="s">
        <v>2428</v>
      </c>
      <c r="J1088">
        <v>230</v>
      </c>
      <c r="K1088">
        <v>602</v>
      </c>
      <c r="L1088">
        <v>0</v>
      </c>
    </row>
    <row r="1089" spans="1:12" hidden="1" x14ac:dyDescent="0.25">
      <c r="A1089">
        <v>12578449</v>
      </c>
      <c r="B1089" t="s">
        <v>2409</v>
      </c>
      <c r="C1089" t="s">
        <v>21</v>
      </c>
      <c r="D1089" t="s">
        <v>154</v>
      </c>
      <c r="E1089" t="s">
        <v>2407</v>
      </c>
      <c r="F1089" t="s">
        <v>1071</v>
      </c>
      <c r="G1089" t="s">
        <v>17</v>
      </c>
      <c r="H1089" t="s">
        <v>155</v>
      </c>
      <c r="I1089" t="s">
        <v>2410</v>
      </c>
      <c r="J1089">
        <v>210</v>
      </c>
      <c r="K1089">
        <v>921</v>
      </c>
      <c r="L1089">
        <v>0</v>
      </c>
    </row>
    <row r="1090" spans="1:12" hidden="1" x14ac:dyDescent="0.25">
      <c r="A1090">
        <v>12615644</v>
      </c>
      <c r="B1090" t="s">
        <v>2406</v>
      </c>
      <c r="C1090" t="s">
        <v>13</v>
      </c>
      <c r="D1090" t="s">
        <v>340</v>
      </c>
      <c r="E1090" t="s">
        <v>2407</v>
      </c>
      <c r="F1090" t="s">
        <v>1071</v>
      </c>
      <c r="G1090" t="s">
        <v>17</v>
      </c>
      <c r="H1090" t="s">
        <v>151</v>
      </c>
      <c r="I1090" t="s">
        <v>2250</v>
      </c>
      <c r="J1090">
        <v>210</v>
      </c>
      <c r="K1090">
        <v>797</v>
      </c>
      <c r="L1090">
        <v>1</v>
      </c>
    </row>
    <row r="1091" spans="1:12" hidden="1" x14ac:dyDescent="0.25">
      <c r="A1091">
        <v>12575435</v>
      </c>
      <c r="B1091" t="s">
        <v>2408</v>
      </c>
      <c r="C1091" t="s">
        <v>13</v>
      </c>
      <c r="D1091" t="s">
        <v>34</v>
      </c>
      <c r="E1091" t="s">
        <v>2407</v>
      </c>
      <c r="F1091" t="s">
        <v>1071</v>
      </c>
      <c r="G1091" t="s">
        <v>17</v>
      </c>
      <c r="H1091" t="s">
        <v>151</v>
      </c>
      <c r="I1091" t="s">
        <v>1168</v>
      </c>
      <c r="J1091">
        <v>140</v>
      </c>
      <c r="K1091">
        <v>855</v>
      </c>
      <c r="L1091">
        <v>0</v>
      </c>
    </row>
    <row r="1092" spans="1:12" hidden="1" x14ac:dyDescent="0.25">
      <c r="A1092">
        <v>12680001</v>
      </c>
      <c r="B1092" t="s">
        <v>1390</v>
      </c>
      <c r="C1092" t="s">
        <v>21</v>
      </c>
      <c r="D1092" t="s">
        <v>306</v>
      </c>
      <c r="E1092" t="s">
        <v>1703</v>
      </c>
      <c r="F1092" t="s">
        <v>1071</v>
      </c>
      <c r="G1092" t="s">
        <v>17</v>
      </c>
      <c r="H1092" t="s">
        <v>155</v>
      </c>
      <c r="I1092" t="s">
        <v>1706</v>
      </c>
      <c r="J1092">
        <v>290</v>
      </c>
      <c r="K1092">
        <v>702</v>
      </c>
      <c r="L1092">
        <v>1</v>
      </c>
    </row>
    <row r="1093" spans="1:12" hidden="1" x14ac:dyDescent="0.25">
      <c r="A1093">
        <v>9459689</v>
      </c>
      <c r="B1093" t="s">
        <v>1707</v>
      </c>
      <c r="C1093" t="s">
        <v>21</v>
      </c>
      <c r="D1093" t="s">
        <v>154</v>
      </c>
      <c r="E1093" t="s">
        <v>1703</v>
      </c>
      <c r="F1093" t="s">
        <v>1071</v>
      </c>
      <c r="G1093" t="s">
        <v>17</v>
      </c>
      <c r="H1093" t="s">
        <v>155</v>
      </c>
      <c r="I1093" t="s">
        <v>1024</v>
      </c>
      <c r="J1093">
        <v>190</v>
      </c>
      <c r="K1093">
        <v>708</v>
      </c>
      <c r="L1093">
        <v>0</v>
      </c>
    </row>
    <row r="1094" spans="1:12" hidden="1" x14ac:dyDescent="0.25">
      <c r="A1094">
        <v>12576612</v>
      </c>
      <c r="B1094" t="s">
        <v>1708</v>
      </c>
      <c r="C1094" t="s">
        <v>21</v>
      </c>
      <c r="D1094" t="s">
        <v>37</v>
      </c>
      <c r="E1094" t="s">
        <v>1703</v>
      </c>
      <c r="F1094" t="s">
        <v>1071</v>
      </c>
      <c r="G1094" t="s">
        <v>17</v>
      </c>
      <c r="H1094" t="s">
        <v>155</v>
      </c>
      <c r="I1094" t="s">
        <v>1020</v>
      </c>
      <c r="J1094">
        <v>190</v>
      </c>
      <c r="K1094">
        <v>983</v>
      </c>
      <c r="L1094">
        <v>0</v>
      </c>
    </row>
    <row r="1095" spans="1:12" hidden="1" x14ac:dyDescent="0.25">
      <c r="A1095">
        <v>12680004</v>
      </c>
      <c r="B1095" t="s">
        <v>1709</v>
      </c>
      <c r="C1095" t="s">
        <v>21</v>
      </c>
      <c r="D1095" t="s">
        <v>306</v>
      </c>
      <c r="E1095" t="s">
        <v>1703</v>
      </c>
      <c r="F1095" t="s">
        <v>1071</v>
      </c>
      <c r="G1095" t="s">
        <v>17</v>
      </c>
      <c r="H1095" t="s">
        <v>155</v>
      </c>
      <c r="I1095" t="s">
        <v>1024</v>
      </c>
      <c r="J1095">
        <v>190</v>
      </c>
      <c r="K1095">
        <v>1144</v>
      </c>
      <c r="L1095">
        <v>0</v>
      </c>
    </row>
    <row r="1096" spans="1:12" hidden="1" x14ac:dyDescent="0.25">
      <c r="A1096">
        <v>12717779</v>
      </c>
      <c r="B1096" t="s">
        <v>1702</v>
      </c>
      <c r="C1096" t="s">
        <v>13</v>
      </c>
      <c r="D1096" t="s">
        <v>30</v>
      </c>
      <c r="E1096" t="s">
        <v>1703</v>
      </c>
      <c r="F1096" t="s">
        <v>1071</v>
      </c>
      <c r="G1096" t="s">
        <v>17</v>
      </c>
      <c r="H1096" t="s">
        <v>151</v>
      </c>
      <c r="I1096" t="s">
        <v>1704</v>
      </c>
      <c r="J1096">
        <v>190</v>
      </c>
      <c r="K1096">
        <v>526</v>
      </c>
      <c r="L1096">
        <v>0</v>
      </c>
    </row>
    <row r="1097" spans="1:12" hidden="1" x14ac:dyDescent="0.25">
      <c r="A1097">
        <v>12462295</v>
      </c>
      <c r="B1097" t="s">
        <v>1705</v>
      </c>
      <c r="C1097" t="s">
        <v>13</v>
      </c>
      <c r="D1097" t="s">
        <v>52</v>
      </c>
      <c r="E1097" t="s">
        <v>1703</v>
      </c>
      <c r="F1097" t="s">
        <v>1071</v>
      </c>
      <c r="G1097" t="s">
        <v>17</v>
      </c>
      <c r="H1097" t="s">
        <v>151</v>
      </c>
      <c r="I1097" t="s">
        <v>1056</v>
      </c>
      <c r="J1097">
        <v>190</v>
      </c>
      <c r="K1097">
        <v>560</v>
      </c>
      <c r="L1097">
        <v>0</v>
      </c>
    </row>
    <row r="1098" spans="1:12" hidden="1" x14ac:dyDescent="0.25">
      <c r="A1098">
        <v>12799406</v>
      </c>
      <c r="B1098" t="s">
        <v>2413</v>
      </c>
      <c r="C1098" t="s">
        <v>21</v>
      </c>
      <c r="D1098" t="s">
        <v>141</v>
      </c>
      <c r="E1098" t="s">
        <v>2412</v>
      </c>
      <c r="F1098" t="s">
        <v>1071</v>
      </c>
      <c r="G1098" t="s">
        <v>17</v>
      </c>
      <c r="H1098" t="s">
        <v>155</v>
      </c>
      <c r="I1098" t="s">
        <v>1013</v>
      </c>
      <c r="J1098">
        <v>210</v>
      </c>
      <c r="K1098">
        <v>1096</v>
      </c>
      <c r="L1098">
        <v>1</v>
      </c>
    </row>
    <row r="1099" spans="1:12" hidden="1" x14ac:dyDescent="0.25">
      <c r="A1099">
        <v>12679664</v>
      </c>
      <c r="B1099" t="s">
        <v>251</v>
      </c>
      <c r="C1099" t="s">
        <v>21</v>
      </c>
      <c r="D1099" t="s">
        <v>37</v>
      </c>
      <c r="E1099" t="s">
        <v>2412</v>
      </c>
      <c r="F1099" t="s">
        <v>1071</v>
      </c>
      <c r="G1099" t="s">
        <v>17</v>
      </c>
      <c r="H1099" t="s">
        <v>155</v>
      </c>
      <c r="I1099" t="s">
        <v>2414</v>
      </c>
      <c r="J1099">
        <v>190</v>
      </c>
      <c r="K1099">
        <v>915</v>
      </c>
      <c r="L1099">
        <v>0</v>
      </c>
    </row>
    <row r="1100" spans="1:12" hidden="1" x14ac:dyDescent="0.25">
      <c r="A1100">
        <v>12395392</v>
      </c>
      <c r="B1100" t="s">
        <v>2415</v>
      </c>
      <c r="C1100" t="s">
        <v>21</v>
      </c>
      <c r="D1100" t="s">
        <v>239</v>
      </c>
      <c r="E1100" t="s">
        <v>2412</v>
      </c>
      <c r="F1100" t="s">
        <v>1071</v>
      </c>
      <c r="G1100" t="s">
        <v>17</v>
      </c>
      <c r="H1100" t="s">
        <v>155</v>
      </c>
      <c r="I1100" t="s">
        <v>2093</v>
      </c>
      <c r="J1100">
        <v>190</v>
      </c>
      <c r="K1100">
        <v>1764</v>
      </c>
      <c r="L1100">
        <v>0</v>
      </c>
    </row>
    <row r="1101" spans="1:12" hidden="1" x14ac:dyDescent="0.25">
      <c r="A1101">
        <v>12735183</v>
      </c>
      <c r="B1101" t="s">
        <v>2411</v>
      </c>
      <c r="C1101" t="s">
        <v>13</v>
      </c>
      <c r="D1101" t="s">
        <v>340</v>
      </c>
      <c r="E1101" t="s">
        <v>2412</v>
      </c>
      <c r="F1101" t="s">
        <v>1071</v>
      </c>
      <c r="G1101" t="s">
        <v>17</v>
      </c>
      <c r="H1101" t="s">
        <v>588</v>
      </c>
      <c r="I1101" t="s">
        <v>1603</v>
      </c>
      <c r="J1101">
        <v>180</v>
      </c>
      <c r="K1101">
        <v>648</v>
      </c>
      <c r="L1101">
        <v>0</v>
      </c>
    </row>
    <row r="1102" spans="1:12" hidden="1" x14ac:dyDescent="0.25">
      <c r="A1102">
        <v>12554843</v>
      </c>
      <c r="B1102" t="s">
        <v>2404</v>
      </c>
      <c r="C1102" t="s">
        <v>21</v>
      </c>
      <c r="D1102" t="s">
        <v>37</v>
      </c>
      <c r="E1102" t="s">
        <v>2402</v>
      </c>
      <c r="F1102" t="s">
        <v>1071</v>
      </c>
      <c r="G1102" t="s">
        <v>17</v>
      </c>
      <c r="H1102" t="s">
        <v>155</v>
      </c>
      <c r="I1102" t="s">
        <v>2405</v>
      </c>
      <c r="J1102">
        <v>210</v>
      </c>
      <c r="K1102">
        <v>632</v>
      </c>
      <c r="L1102">
        <v>0</v>
      </c>
    </row>
    <row r="1103" spans="1:12" hidden="1" x14ac:dyDescent="0.25">
      <c r="A1103">
        <v>12556147</v>
      </c>
      <c r="B1103" t="s">
        <v>2401</v>
      </c>
      <c r="C1103" t="s">
        <v>13</v>
      </c>
      <c r="D1103" t="s">
        <v>144</v>
      </c>
      <c r="E1103" t="s">
        <v>2402</v>
      </c>
      <c r="F1103" t="s">
        <v>1071</v>
      </c>
      <c r="G1103" t="s">
        <v>17</v>
      </c>
      <c r="H1103" t="s">
        <v>151</v>
      </c>
      <c r="I1103" t="s">
        <v>2403</v>
      </c>
      <c r="J1103">
        <v>240</v>
      </c>
      <c r="K1103">
        <v>504</v>
      </c>
      <c r="L1103">
        <v>1</v>
      </c>
    </row>
    <row r="1104" spans="1:12" hidden="1" x14ac:dyDescent="0.25">
      <c r="A1104">
        <v>12556124</v>
      </c>
      <c r="B1104" t="s">
        <v>1065</v>
      </c>
      <c r="C1104" t="s">
        <v>13</v>
      </c>
      <c r="D1104" t="s">
        <v>144</v>
      </c>
      <c r="E1104" t="s">
        <v>2402</v>
      </c>
      <c r="F1104" t="s">
        <v>1071</v>
      </c>
      <c r="G1104" t="s">
        <v>17</v>
      </c>
      <c r="H1104" t="s">
        <v>151</v>
      </c>
      <c r="I1104" t="s">
        <v>532</v>
      </c>
      <c r="J1104">
        <v>200</v>
      </c>
      <c r="K1104">
        <v>613</v>
      </c>
      <c r="L1104">
        <v>0</v>
      </c>
    </row>
    <row r="1105" spans="1:12" hidden="1" x14ac:dyDescent="0.25">
      <c r="A1105">
        <v>12642578</v>
      </c>
      <c r="B1105" t="s">
        <v>2419</v>
      </c>
      <c r="C1105" t="s">
        <v>21</v>
      </c>
      <c r="D1105" t="s">
        <v>154</v>
      </c>
      <c r="E1105" t="s">
        <v>2417</v>
      </c>
      <c r="F1105" t="s">
        <v>1071</v>
      </c>
      <c r="G1105" t="s">
        <v>17</v>
      </c>
      <c r="H1105" t="s">
        <v>155</v>
      </c>
      <c r="I1105" t="s">
        <v>1154</v>
      </c>
      <c r="J1105">
        <v>200</v>
      </c>
      <c r="K1105">
        <v>652</v>
      </c>
      <c r="L1105">
        <v>0</v>
      </c>
    </row>
    <row r="1106" spans="1:12" hidden="1" x14ac:dyDescent="0.25">
      <c r="A1106">
        <v>12809546</v>
      </c>
      <c r="B1106" t="s">
        <v>2420</v>
      </c>
      <c r="C1106" t="s">
        <v>21</v>
      </c>
      <c r="D1106" t="s">
        <v>154</v>
      </c>
      <c r="E1106" t="s">
        <v>2417</v>
      </c>
      <c r="F1106" t="s">
        <v>1071</v>
      </c>
      <c r="G1106" t="s">
        <v>17</v>
      </c>
      <c r="H1106" t="s">
        <v>155</v>
      </c>
      <c r="I1106" t="s">
        <v>525</v>
      </c>
      <c r="J1106">
        <v>190</v>
      </c>
      <c r="K1106">
        <v>881</v>
      </c>
      <c r="L1106">
        <v>0</v>
      </c>
    </row>
    <row r="1107" spans="1:12" hidden="1" x14ac:dyDescent="0.25">
      <c r="A1107">
        <v>12642539</v>
      </c>
      <c r="B1107" t="s">
        <v>2416</v>
      </c>
      <c r="C1107" t="s">
        <v>13</v>
      </c>
      <c r="D1107" t="s">
        <v>30</v>
      </c>
      <c r="E1107" t="s">
        <v>2417</v>
      </c>
      <c r="F1107" t="s">
        <v>1071</v>
      </c>
      <c r="G1107" t="s">
        <v>17</v>
      </c>
      <c r="H1107" t="s">
        <v>151</v>
      </c>
      <c r="I1107" t="s">
        <v>2418</v>
      </c>
      <c r="J1107">
        <v>200</v>
      </c>
      <c r="K1107">
        <v>788</v>
      </c>
      <c r="L1107">
        <v>0</v>
      </c>
    </row>
    <row r="1108" spans="1:12" hidden="1" x14ac:dyDescent="0.25">
      <c r="A1108">
        <v>12917025</v>
      </c>
      <c r="B1108" t="s">
        <v>1090</v>
      </c>
      <c r="C1108" t="s">
        <v>21</v>
      </c>
      <c r="D1108" t="s">
        <v>81</v>
      </c>
      <c r="E1108" t="s">
        <v>1083</v>
      </c>
      <c r="F1108" t="s">
        <v>1071</v>
      </c>
      <c r="G1108" t="s">
        <v>17</v>
      </c>
      <c r="H1108" t="s">
        <v>155</v>
      </c>
      <c r="I1108" t="s">
        <v>1091</v>
      </c>
      <c r="J1108">
        <v>240</v>
      </c>
      <c r="K1108">
        <v>1008</v>
      </c>
      <c r="L1108">
        <v>0</v>
      </c>
    </row>
    <row r="1109" spans="1:12" hidden="1" x14ac:dyDescent="0.25">
      <c r="A1109">
        <v>12493072</v>
      </c>
      <c r="B1109" t="s">
        <v>1082</v>
      </c>
      <c r="C1109" t="s">
        <v>13</v>
      </c>
      <c r="D1109" t="s">
        <v>62</v>
      </c>
      <c r="E1109" t="s">
        <v>1083</v>
      </c>
      <c r="F1109" t="s">
        <v>1071</v>
      </c>
      <c r="G1109" t="s">
        <v>17</v>
      </c>
      <c r="H1109" t="s">
        <v>151</v>
      </c>
      <c r="I1109" t="s">
        <v>1084</v>
      </c>
      <c r="J1109">
        <v>220</v>
      </c>
      <c r="K1109">
        <v>760</v>
      </c>
      <c r="L1109">
        <v>1</v>
      </c>
    </row>
    <row r="1110" spans="1:12" hidden="1" x14ac:dyDescent="0.25">
      <c r="A1110">
        <v>12763688</v>
      </c>
      <c r="B1110" t="s">
        <v>1085</v>
      </c>
      <c r="C1110" t="s">
        <v>13</v>
      </c>
      <c r="D1110" t="s">
        <v>88</v>
      </c>
      <c r="E1110" t="s">
        <v>1083</v>
      </c>
      <c r="F1110" t="s">
        <v>1071</v>
      </c>
      <c r="G1110" t="s">
        <v>17</v>
      </c>
      <c r="H1110" t="s">
        <v>151</v>
      </c>
      <c r="I1110" t="s">
        <v>1086</v>
      </c>
      <c r="J1110">
        <v>220</v>
      </c>
      <c r="K1110">
        <v>929</v>
      </c>
      <c r="L1110">
        <v>1</v>
      </c>
    </row>
    <row r="1111" spans="1:12" hidden="1" x14ac:dyDescent="0.25">
      <c r="A1111">
        <v>12460477</v>
      </c>
      <c r="B1111" t="s">
        <v>1087</v>
      </c>
      <c r="C1111" t="s">
        <v>13</v>
      </c>
      <c r="D1111" t="s">
        <v>88</v>
      </c>
      <c r="E1111" t="s">
        <v>1083</v>
      </c>
      <c r="F1111" t="s">
        <v>1071</v>
      </c>
      <c r="G1111" t="s">
        <v>17</v>
      </c>
      <c r="H1111" t="s">
        <v>151</v>
      </c>
      <c r="I1111" t="s">
        <v>1088</v>
      </c>
      <c r="J1111">
        <v>200</v>
      </c>
      <c r="K1111">
        <v>656</v>
      </c>
      <c r="L1111">
        <v>0</v>
      </c>
    </row>
    <row r="1112" spans="1:12" hidden="1" x14ac:dyDescent="0.25">
      <c r="A1112">
        <v>12460717</v>
      </c>
      <c r="B1112" t="s">
        <v>1089</v>
      </c>
      <c r="C1112" t="s">
        <v>13</v>
      </c>
      <c r="D1112" t="s">
        <v>88</v>
      </c>
      <c r="E1112" t="s">
        <v>1083</v>
      </c>
      <c r="F1112" t="s">
        <v>1071</v>
      </c>
      <c r="G1112" t="s">
        <v>17</v>
      </c>
      <c r="H1112" t="s">
        <v>151</v>
      </c>
      <c r="I1112" t="s">
        <v>733</v>
      </c>
      <c r="J1112">
        <v>170</v>
      </c>
      <c r="K1112">
        <v>750</v>
      </c>
      <c r="L1112">
        <v>0</v>
      </c>
    </row>
    <row r="1113" spans="1:12" hidden="1" x14ac:dyDescent="0.25">
      <c r="A1113">
        <v>12516949</v>
      </c>
      <c r="B1113" t="s">
        <v>2421</v>
      </c>
      <c r="C1113" t="s">
        <v>21</v>
      </c>
      <c r="D1113" t="s">
        <v>154</v>
      </c>
      <c r="E1113" t="s">
        <v>2422</v>
      </c>
      <c r="F1113" t="s">
        <v>1071</v>
      </c>
      <c r="G1113" t="s">
        <v>17</v>
      </c>
      <c r="H1113" t="s">
        <v>155</v>
      </c>
      <c r="I1113" t="s">
        <v>163</v>
      </c>
      <c r="J1113">
        <v>190</v>
      </c>
      <c r="K1113">
        <v>929</v>
      </c>
      <c r="L1113">
        <v>0</v>
      </c>
    </row>
    <row r="1114" spans="1:12" hidden="1" x14ac:dyDescent="0.25">
      <c r="A1114">
        <v>12955152</v>
      </c>
      <c r="B1114" t="s">
        <v>1090</v>
      </c>
      <c r="C1114" t="s">
        <v>21</v>
      </c>
      <c r="D1114" t="s">
        <v>239</v>
      </c>
      <c r="E1114" t="s">
        <v>1701</v>
      </c>
      <c r="F1114" t="s">
        <v>1071</v>
      </c>
      <c r="G1114" t="s">
        <v>17</v>
      </c>
      <c r="H1114" t="s">
        <v>155</v>
      </c>
      <c r="I1114" t="s">
        <v>529</v>
      </c>
      <c r="J1114">
        <v>210</v>
      </c>
      <c r="K1114">
        <v>658</v>
      </c>
      <c r="L1114">
        <v>0</v>
      </c>
    </row>
    <row r="1115" spans="1:12" hidden="1" x14ac:dyDescent="0.25">
      <c r="A1115">
        <v>12693427</v>
      </c>
      <c r="B1115" t="s">
        <v>2423</v>
      </c>
      <c r="C1115" t="s">
        <v>21</v>
      </c>
      <c r="D1115" t="s">
        <v>190</v>
      </c>
      <c r="E1115" t="s">
        <v>2424</v>
      </c>
      <c r="F1115" t="s">
        <v>1071</v>
      </c>
      <c r="G1115" t="s">
        <v>17</v>
      </c>
      <c r="H1115" t="s">
        <v>155</v>
      </c>
      <c r="I1115" t="s">
        <v>1015</v>
      </c>
      <c r="J1115">
        <v>230</v>
      </c>
      <c r="K1115">
        <v>911</v>
      </c>
      <c r="L1115">
        <v>1</v>
      </c>
    </row>
    <row r="1116" spans="1:12" hidden="1" x14ac:dyDescent="0.25">
      <c r="A1116">
        <v>12693384</v>
      </c>
      <c r="B1116" t="s">
        <v>2425</v>
      </c>
      <c r="C1116" t="s">
        <v>21</v>
      </c>
      <c r="D1116" t="s">
        <v>22</v>
      </c>
      <c r="E1116" t="s">
        <v>2424</v>
      </c>
      <c r="F1116" t="s">
        <v>1071</v>
      </c>
      <c r="G1116" t="s">
        <v>17</v>
      </c>
      <c r="H1116" t="s">
        <v>155</v>
      </c>
      <c r="I1116" t="s">
        <v>525</v>
      </c>
      <c r="J1116">
        <v>180</v>
      </c>
      <c r="K1116">
        <v>787</v>
      </c>
      <c r="L1116">
        <v>0</v>
      </c>
    </row>
    <row r="1117" spans="1:12" hidden="1" x14ac:dyDescent="0.25">
      <c r="A1117">
        <v>12607866</v>
      </c>
      <c r="B1117" t="s">
        <v>1697</v>
      </c>
      <c r="C1117" t="s">
        <v>21</v>
      </c>
      <c r="D1117" t="s">
        <v>37</v>
      </c>
      <c r="E1117" t="s">
        <v>1694</v>
      </c>
      <c r="F1117" t="s">
        <v>1071</v>
      </c>
      <c r="G1117" t="s">
        <v>17</v>
      </c>
      <c r="H1117" t="s">
        <v>155</v>
      </c>
      <c r="I1117" t="s">
        <v>759</v>
      </c>
      <c r="J1117">
        <v>250</v>
      </c>
      <c r="K1117">
        <v>1385</v>
      </c>
      <c r="L1117">
        <v>1</v>
      </c>
    </row>
    <row r="1118" spans="1:12" hidden="1" x14ac:dyDescent="0.25">
      <c r="A1118">
        <v>12898277</v>
      </c>
      <c r="B1118" t="s">
        <v>1090</v>
      </c>
      <c r="C1118" t="s">
        <v>21</v>
      </c>
      <c r="D1118" t="s">
        <v>37</v>
      </c>
      <c r="E1118" t="s">
        <v>1694</v>
      </c>
      <c r="F1118" t="s">
        <v>1071</v>
      </c>
      <c r="G1118" t="s">
        <v>17</v>
      </c>
      <c r="H1118" t="s">
        <v>155</v>
      </c>
      <c r="I1118" t="s">
        <v>1698</v>
      </c>
      <c r="J1118">
        <v>230</v>
      </c>
      <c r="K1118">
        <v>930</v>
      </c>
      <c r="L1118">
        <v>1</v>
      </c>
    </row>
    <row r="1119" spans="1:12" hidden="1" x14ac:dyDescent="0.25">
      <c r="A1119">
        <v>12559329</v>
      </c>
      <c r="B1119" t="s">
        <v>1699</v>
      </c>
      <c r="C1119" t="s">
        <v>21</v>
      </c>
      <c r="D1119" t="s">
        <v>190</v>
      </c>
      <c r="E1119" t="s">
        <v>1694</v>
      </c>
      <c r="F1119" t="s">
        <v>1071</v>
      </c>
      <c r="G1119" t="s">
        <v>17</v>
      </c>
      <c r="H1119" t="s">
        <v>155</v>
      </c>
      <c r="I1119" t="s">
        <v>1015</v>
      </c>
      <c r="J1119">
        <v>220</v>
      </c>
      <c r="K1119">
        <v>939</v>
      </c>
      <c r="L1119">
        <v>0</v>
      </c>
    </row>
    <row r="1120" spans="1:12" hidden="1" x14ac:dyDescent="0.25">
      <c r="A1120">
        <v>12592656</v>
      </c>
      <c r="B1120" t="s">
        <v>1700</v>
      </c>
      <c r="C1120" t="s">
        <v>21</v>
      </c>
      <c r="D1120" t="s">
        <v>306</v>
      </c>
      <c r="E1120" t="s">
        <v>1694</v>
      </c>
      <c r="F1120" t="s">
        <v>1071</v>
      </c>
      <c r="G1120" t="s">
        <v>17</v>
      </c>
      <c r="H1120" t="s">
        <v>155</v>
      </c>
      <c r="I1120" t="s">
        <v>409</v>
      </c>
      <c r="J1120">
        <v>220</v>
      </c>
      <c r="K1120">
        <v>1144</v>
      </c>
      <c r="L1120">
        <v>0</v>
      </c>
    </row>
    <row r="1121" spans="1:12" hidden="1" x14ac:dyDescent="0.25">
      <c r="A1121">
        <v>12901389</v>
      </c>
      <c r="B1121" t="s">
        <v>1693</v>
      </c>
      <c r="C1121" t="s">
        <v>13</v>
      </c>
      <c r="D1121" t="s">
        <v>144</v>
      </c>
      <c r="E1121" t="s">
        <v>1694</v>
      </c>
      <c r="F1121" t="s">
        <v>1071</v>
      </c>
      <c r="G1121" t="s">
        <v>17</v>
      </c>
      <c r="H1121" t="s">
        <v>151</v>
      </c>
      <c r="I1121" t="s">
        <v>1695</v>
      </c>
      <c r="J1121">
        <v>210</v>
      </c>
      <c r="K1121">
        <v>631</v>
      </c>
      <c r="L1121">
        <v>1</v>
      </c>
    </row>
    <row r="1122" spans="1:12" hidden="1" x14ac:dyDescent="0.25">
      <c r="A1122">
        <v>12584659</v>
      </c>
      <c r="B1122" t="s">
        <v>1696</v>
      </c>
      <c r="C1122" t="s">
        <v>13</v>
      </c>
      <c r="D1122" t="s">
        <v>340</v>
      </c>
      <c r="E1122" t="s">
        <v>1694</v>
      </c>
      <c r="F1122" t="s">
        <v>1071</v>
      </c>
      <c r="G1122" t="s">
        <v>17</v>
      </c>
      <c r="H1122" t="s">
        <v>151</v>
      </c>
      <c r="I1122" t="s">
        <v>521</v>
      </c>
      <c r="J1122">
        <v>210</v>
      </c>
      <c r="K1122">
        <v>807</v>
      </c>
      <c r="L1122">
        <v>0</v>
      </c>
    </row>
    <row r="1123" spans="1:12" hidden="1" x14ac:dyDescent="0.25">
      <c r="A1123">
        <v>12689972</v>
      </c>
      <c r="B1123" t="s">
        <v>1068</v>
      </c>
      <c r="C1123" t="s">
        <v>21</v>
      </c>
      <c r="D1123" t="s">
        <v>22</v>
      </c>
      <c r="E1123" t="s">
        <v>1070</v>
      </c>
      <c r="F1123" t="s">
        <v>1071</v>
      </c>
      <c r="G1123" t="s">
        <v>17</v>
      </c>
      <c r="H1123" t="s">
        <v>155</v>
      </c>
      <c r="I1123" t="s">
        <v>1073</v>
      </c>
      <c r="J1123">
        <v>220</v>
      </c>
      <c r="K1123">
        <v>765</v>
      </c>
      <c r="L1123">
        <v>0</v>
      </c>
    </row>
    <row r="1124" spans="1:12" hidden="1" x14ac:dyDescent="0.25">
      <c r="A1124">
        <v>12708942</v>
      </c>
      <c r="B1124" t="s">
        <v>1069</v>
      </c>
      <c r="C1124" t="s">
        <v>13</v>
      </c>
      <c r="D1124" t="s">
        <v>52</v>
      </c>
      <c r="E1124" t="s">
        <v>1070</v>
      </c>
      <c r="F1124" t="s">
        <v>1071</v>
      </c>
      <c r="G1124" t="s">
        <v>17</v>
      </c>
      <c r="H1124" t="s">
        <v>151</v>
      </c>
      <c r="I1124" t="s">
        <v>1072</v>
      </c>
      <c r="J1124">
        <v>170</v>
      </c>
      <c r="K1124">
        <v>760</v>
      </c>
      <c r="L1124">
        <v>0</v>
      </c>
    </row>
    <row r="1125" spans="1:12" hidden="1" x14ac:dyDescent="0.25">
      <c r="A1125">
        <v>12725208</v>
      </c>
      <c r="B1125" t="s">
        <v>1713</v>
      </c>
      <c r="C1125" t="s">
        <v>13</v>
      </c>
      <c r="D1125" t="s">
        <v>34</v>
      </c>
      <c r="E1125" t="s">
        <v>1714</v>
      </c>
      <c r="F1125" t="s">
        <v>1071</v>
      </c>
      <c r="G1125" t="s">
        <v>17</v>
      </c>
      <c r="H1125" t="s">
        <v>151</v>
      </c>
      <c r="I1125" t="s">
        <v>1715</v>
      </c>
      <c r="J1125">
        <v>160</v>
      </c>
      <c r="K1125">
        <v>667</v>
      </c>
      <c r="L1125">
        <v>0</v>
      </c>
    </row>
    <row r="1126" spans="1:12" hidden="1" x14ac:dyDescent="0.25">
      <c r="A1126">
        <v>12728121</v>
      </c>
      <c r="B1126" t="s">
        <v>1716</v>
      </c>
      <c r="C1126" t="s">
        <v>13</v>
      </c>
      <c r="D1126" t="s">
        <v>30</v>
      </c>
      <c r="E1126" t="s">
        <v>1714</v>
      </c>
      <c r="F1126" t="s">
        <v>1071</v>
      </c>
      <c r="G1126" t="s">
        <v>17</v>
      </c>
      <c r="H1126" t="s">
        <v>151</v>
      </c>
      <c r="I1126" t="s">
        <v>1695</v>
      </c>
      <c r="J1126">
        <v>120</v>
      </c>
      <c r="K1126">
        <v>714</v>
      </c>
      <c r="L1126">
        <v>0</v>
      </c>
    </row>
    <row r="1127" spans="1:12" hidden="1" x14ac:dyDescent="0.25">
      <c r="A1127">
        <v>9130417</v>
      </c>
      <c r="B1127" t="s">
        <v>1770</v>
      </c>
      <c r="C1127" t="s">
        <v>21</v>
      </c>
      <c r="D1127" t="s">
        <v>41</v>
      </c>
      <c r="E1127" t="s">
        <v>1765</v>
      </c>
      <c r="F1127" t="s">
        <v>1094</v>
      </c>
      <c r="G1127" t="s">
        <v>17</v>
      </c>
      <c r="H1127" t="s">
        <v>23</v>
      </c>
      <c r="I1127" t="s">
        <v>1317</v>
      </c>
      <c r="J1127">
        <v>240</v>
      </c>
      <c r="K1127">
        <v>421</v>
      </c>
      <c r="L1127">
        <v>1</v>
      </c>
    </row>
    <row r="1128" spans="1:12" hidden="1" x14ac:dyDescent="0.25">
      <c r="A1128">
        <v>12456150</v>
      </c>
      <c r="B1128" t="s">
        <v>1771</v>
      </c>
      <c r="C1128" t="s">
        <v>21</v>
      </c>
      <c r="D1128" t="s">
        <v>204</v>
      </c>
      <c r="E1128" t="s">
        <v>1765</v>
      </c>
      <c r="F1128" t="s">
        <v>1094</v>
      </c>
      <c r="G1128" t="s">
        <v>17</v>
      </c>
      <c r="H1128" t="s">
        <v>23</v>
      </c>
      <c r="I1128" t="s">
        <v>1317</v>
      </c>
      <c r="J1128">
        <v>200</v>
      </c>
      <c r="K1128">
        <v>966</v>
      </c>
      <c r="L1128">
        <v>0</v>
      </c>
    </row>
    <row r="1129" spans="1:12" hidden="1" x14ac:dyDescent="0.25">
      <c r="A1129">
        <v>11513282</v>
      </c>
      <c r="B1129" t="s">
        <v>1772</v>
      </c>
      <c r="C1129" t="s">
        <v>21</v>
      </c>
      <c r="D1129" t="s">
        <v>201</v>
      </c>
      <c r="E1129" t="s">
        <v>1765</v>
      </c>
      <c r="F1129" t="s">
        <v>1094</v>
      </c>
      <c r="G1129" t="s">
        <v>17</v>
      </c>
      <c r="H1129" t="s">
        <v>23</v>
      </c>
      <c r="I1129" t="s">
        <v>202</v>
      </c>
      <c r="J1129">
        <v>200</v>
      </c>
      <c r="K1129">
        <v>972</v>
      </c>
      <c r="L1129">
        <v>0</v>
      </c>
    </row>
    <row r="1130" spans="1:12" hidden="1" x14ac:dyDescent="0.25">
      <c r="A1130">
        <v>9824064</v>
      </c>
      <c r="B1130" t="s">
        <v>1773</v>
      </c>
      <c r="C1130" t="s">
        <v>21</v>
      </c>
      <c r="D1130" t="s">
        <v>208</v>
      </c>
      <c r="E1130" t="s">
        <v>1765</v>
      </c>
      <c r="F1130" t="s">
        <v>1094</v>
      </c>
      <c r="G1130" t="s">
        <v>17</v>
      </c>
      <c r="H1130" t="s">
        <v>23</v>
      </c>
      <c r="I1130" t="s">
        <v>1774</v>
      </c>
      <c r="J1130">
        <v>190</v>
      </c>
      <c r="K1130">
        <v>660</v>
      </c>
      <c r="L1130">
        <v>0</v>
      </c>
    </row>
    <row r="1131" spans="1:12" hidden="1" x14ac:dyDescent="0.25">
      <c r="A1131">
        <v>8927762</v>
      </c>
      <c r="B1131" t="s">
        <v>839</v>
      </c>
      <c r="C1131" t="s">
        <v>21</v>
      </c>
      <c r="D1131" t="s">
        <v>41</v>
      </c>
      <c r="E1131" t="s">
        <v>1765</v>
      </c>
      <c r="F1131" t="s">
        <v>1094</v>
      </c>
      <c r="G1131" t="s">
        <v>17</v>
      </c>
      <c r="H1131" t="s">
        <v>23</v>
      </c>
      <c r="I1131" t="s">
        <v>648</v>
      </c>
      <c r="J1131">
        <v>190</v>
      </c>
      <c r="K1131">
        <v>688</v>
      </c>
      <c r="L1131">
        <v>0</v>
      </c>
    </row>
    <row r="1132" spans="1:12" hidden="1" x14ac:dyDescent="0.25">
      <c r="A1132">
        <v>12371934</v>
      </c>
      <c r="B1132" t="s">
        <v>1775</v>
      </c>
      <c r="C1132" t="s">
        <v>21</v>
      </c>
      <c r="D1132" t="s">
        <v>204</v>
      </c>
      <c r="E1132" t="s">
        <v>1765</v>
      </c>
      <c r="F1132" t="s">
        <v>1094</v>
      </c>
      <c r="G1132" t="s">
        <v>17</v>
      </c>
      <c r="H1132" t="s">
        <v>23</v>
      </c>
      <c r="I1132" t="s">
        <v>1776</v>
      </c>
      <c r="J1132">
        <v>170</v>
      </c>
      <c r="K1132">
        <v>1179</v>
      </c>
      <c r="L1132">
        <v>0</v>
      </c>
    </row>
    <row r="1133" spans="1:12" hidden="1" x14ac:dyDescent="0.25">
      <c r="A1133">
        <v>8168996</v>
      </c>
      <c r="B1133" t="s">
        <v>1764</v>
      </c>
      <c r="C1133" t="s">
        <v>13</v>
      </c>
      <c r="D1133" t="s">
        <v>255</v>
      </c>
      <c r="E1133" t="s">
        <v>1765</v>
      </c>
      <c r="F1133" t="s">
        <v>1094</v>
      </c>
      <c r="G1133" t="s">
        <v>17</v>
      </c>
      <c r="H1133" t="s">
        <v>18</v>
      </c>
      <c r="I1133" t="s">
        <v>1343</v>
      </c>
      <c r="J1133">
        <v>190</v>
      </c>
      <c r="K1133">
        <v>907</v>
      </c>
      <c r="L1133">
        <v>0</v>
      </c>
    </row>
    <row r="1134" spans="1:12" hidden="1" x14ac:dyDescent="0.25">
      <c r="A1134">
        <v>8593243</v>
      </c>
      <c r="B1134" t="s">
        <v>1766</v>
      </c>
      <c r="C1134" t="s">
        <v>13</v>
      </c>
      <c r="D1134" t="s">
        <v>62</v>
      </c>
      <c r="E1134" t="s">
        <v>1765</v>
      </c>
      <c r="F1134" t="s">
        <v>1094</v>
      </c>
      <c r="G1134" t="s">
        <v>17</v>
      </c>
      <c r="H1134" t="s">
        <v>18</v>
      </c>
      <c r="I1134" t="s">
        <v>1767</v>
      </c>
      <c r="J1134">
        <v>190</v>
      </c>
      <c r="K1134">
        <v>915</v>
      </c>
      <c r="L1134">
        <v>0</v>
      </c>
    </row>
    <row r="1135" spans="1:12" hidden="1" x14ac:dyDescent="0.25">
      <c r="A1135">
        <v>12241665</v>
      </c>
      <c r="B1135" t="s">
        <v>1768</v>
      </c>
      <c r="C1135" t="s">
        <v>13</v>
      </c>
      <c r="D1135" t="s">
        <v>77</v>
      </c>
      <c r="E1135" t="s">
        <v>1765</v>
      </c>
      <c r="F1135" t="s">
        <v>1094</v>
      </c>
      <c r="G1135" t="s">
        <v>17</v>
      </c>
      <c r="H1135" t="s">
        <v>18</v>
      </c>
      <c r="I1135" t="s">
        <v>1769</v>
      </c>
      <c r="J1135">
        <v>180</v>
      </c>
      <c r="K1135">
        <v>619</v>
      </c>
      <c r="L1135">
        <v>0</v>
      </c>
    </row>
    <row r="1136" spans="1:12" hidden="1" x14ac:dyDescent="0.25">
      <c r="A1136">
        <v>11553821</v>
      </c>
      <c r="B1136" t="s">
        <v>1732</v>
      </c>
      <c r="C1136" t="s">
        <v>21</v>
      </c>
      <c r="D1136" t="s">
        <v>306</v>
      </c>
      <c r="E1136" t="s">
        <v>1724</v>
      </c>
      <c r="F1136" t="s">
        <v>1094</v>
      </c>
      <c r="G1136" t="s">
        <v>17</v>
      </c>
      <c r="H1136" t="s">
        <v>23</v>
      </c>
      <c r="I1136" t="s">
        <v>1733</v>
      </c>
      <c r="J1136">
        <v>260</v>
      </c>
      <c r="K1136">
        <v>885</v>
      </c>
      <c r="L1136">
        <v>1</v>
      </c>
    </row>
    <row r="1137" spans="1:12" hidden="1" x14ac:dyDescent="0.25">
      <c r="A1137">
        <v>12344582</v>
      </c>
      <c r="B1137" t="s">
        <v>587</v>
      </c>
      <c r="C1137" t="s">
        <v>21</v>
      </c>
      <c r="D1137" t="s">
        <v>22</v>
      </c>
      <c r="E1137" t="s">
        <v>1724</v>
      </c>
      <c r="F1137" t="s">
        <v>1094</v>
      </c>
      <c r="G1137" t="s">
        <v>17</v>
      </c>
      <c r="H1137" t="s">
        <v>23</v>
      </c>
      <c r="I1137" t="s">
        <v>1734</v>
      </c>
      <c r="J1137">
        <v>250</v>
      </c>
      <c r="K1137">
        <v>1139</v>
      </c>
      <c r="L1137">
        <v>1</v>
      </c>
    </row>
    <row r="1138" spans="1:12" hidden="1" x14ac:dyDescent="0.25">
      <c r="A1138">
        <v>11553979</v>
      </c>
      <c r="B1138" t="s">
        <v>1735</v>
      </c>
      <c r="C1138" t="s">
        <v>21</v>
      </c>
      <c r="D1138" t="s">
        <v>306</v>
      </c>
      <c r="E1138" t="s">
        <v>1724</v>
      </c>
      <c r="F1138" t="s">
        <v>1094</v>
      </c>
      <c r="G1138" t="s">
        <v>17</v>
      </c>
      <c r="H1138" t="s">
        <v>23</v>
      </c>
      <c r="I1138" t="s">
        <v>1736</v>
      </c>
      <c r="J1138">
        <v>230</v>
      </c>
      <c r="K1138">
        <v>714</v>
      </c>
      <c r="L1138">
        <v>0</v>
      </c>
    </row>
    <row r="1139" spans="1:12" hidden="1" x14ac:dyDescent="0.25">
      <c r="A1139">
        <v>10159338</v>
      </c>
      <c r="B1139" t="s">
        <v>1737</v>
      </c>
      <c r="C1139" t="s">
        <v>21</v>
      </c>
      <c r="D1139" t="s">
        <v>22</v>
      </c>
      <c r="E1139" t="s">
        <v>1724</v>
      </c>
      <c r="F1139" t="s">
        <v>1094</v>
      </c>
      <c r="G1139" t="s">
        <v>17</v>
      </c>
      <c r="H1139" t="s">
        <v>23</v>
      </c>
      <c r="I1139" t="s">
        <v>215</v>
      </c>
      <c r="J1139">
        <v>210</v>
      </c>
      <c r="K1139">
        <v>910</v>
      </c>
      <c r="L1139">
        <v>0</v>
      </c>
    </row>
    <row r="1140" spans="1:12" hidden="1" x14ac:dyDescent="0.25">
      <c r="A1140">
        <v>9459315</v>
      </c>
      <c r="B1140" t="s">
        <v>1723</v>
      </c>
      <c r="C1140" t="s">
        <v>13</v>
      </c>
      <c r="D1140" t="s">
        <v>14</v>
      </c>
      <c r="E1140" t="s">
        <v>1724</v>
      </c>
      <c r="F1140" t="s">
        <v>1094</v>
      </c>
      <c r="G1140" t="s">
        <v>17</v>
      </c>
      <c r="H1140" t="s">
        <v>18</v>
      </c>
      <c r="I1140" t="s">
        <v>1343</v>
      </c>
      <c r="J1140">
        <v>260</v>
      </c>
      <c r="K1140">
        <v>928</v>
      </c>
      <c r="L1140">
        <v>1</v>
      </c>
    </row>
    <row r="1141" spans="1:12" hidden="1" x14ac:dyDescent="0.25">
      <c r="A1141">
        <v>9463840</v>
      </c>
      <c r="B1141" t="s">
        <v>1725</v>
      </c>
      <c r="C1141" t="s">
        <v>13</v>
      </c>
      <c r="D1141" t="s">
        <v>14</v>
      </c>
      <c r="E1141" t="s">
        <v>1724</v>
      </c>
      <c r="F1141" t="s">
        <v>1094</v>
      </c>
      <c r="G1141" t="s">
        <v>17</v>
      </c>
      <c r="H1141" t="s">
        <v>18</v>
      </c>
      <c r="I1141" t="s">
        <v>642</v>
      </c>
      <c r="J1141">
        <v>250</v>
      </c>
      <c r="K1141">
        <v>617</v>
      </c>
      <c r="L1141">
        <v>1</v>
      </c>
    </row>
    <row r="1142" spans="1:12" hidden="1" x14ac:dyDescent="0.25">
      <c r="A1142">
        <v>9735410</v>
      </c>
      <c r="B1142" t="s">
        <v>947</v>
      </c>
      <c r="C1142" t="s">
        <v>13</v>
      </c>
      <c r="D1142" t="s">
        <v>14</v>
      </c>
      <c r="E1142" t="s">
        <v>1724</v>
      </c>
      <c r="F1142" t="s">
        <v>1094</v>
      </c>
      <c r="G1142" t="s">
        <v>17</v>
      </c>
      <c r="H1142" t="s">
        <v>18</v>
      </c>
      <c r="I1142" t="s">
        <v>1726</v>
      </c>
      <c r="J1142">
        <v>240</v>
      </c>
      <c r="K1142">
        <v>1051</v>
      </c>
      <c r="L1142">
        <v>1</v>
      </c>
    </row>
    <row r="1143" spans="1:12" hidden="1" x14ac:dyDescent="0.25">
      <c r="A1143">
        <v>11949298</v>
      </c>
      <c r="B1143" t="s">
        <v>1727</v>
      </c>
      <c r="C1143" t="s">
        <v>13</v>
      </c>
      <c r="D1143" t="s">
        <v>14</v>
      </c>
      <c r="E1143" t="s">
        <v>1724</v>
      </c>
      <c r="F1143" t="s">
        <v>1094</v>
      </c>
      <c r="G1143" t="s">
        <v>17</v>
      </c>
      <c r="H1143" t="s">
        <v>18</v>
      </c>
      <c r="I1143" t="s">
        <v>1728</v>
      </c>
      <c r="J1143">
        <v>240</v>
      </c>
      <c r="K1143">
        <v>1198</v>
      </c>
      <c r="L1143">
        <v>0</v>
      </c>
    </row>
    <row r="1144" spans="1:12" hidden="1" x14ac:dyDescent="0.25">
      <c r="A1144">
        <v>10275490</v>
      </c>
      <c r="B1144" t="s">
        <v>1729</v>
      </c>
      <c r="C1144" t="s">
        <v>13</v>
      </c>
      <c r="D1144" t="s">
        <v>34</v>
      </c>
      <c r="E1144" t="s">
        <v>1724</v>
      </c>
      <c r="F1144" t="s">
        <v>1094</v>
      </c>
      <c r="G1144" t="s">
        <v>17</v>
      </c>
      <c r="H1144" t="s">
        <v>18</v>
      </c>
      <c r="I1144" t="s">
        <v>560</v>
      </c>
      <c r="J1144">
        <v>220</v>
      </c>
      <c r="K1144">
        <v>786</v>
      </c>
      <c r="L1144">
        <v>0</v>
      </c>
    </row>
    <row r="1145" spans="1:12" hidden="1" x14ac:dyDescent="0.25">
      <c r="A1145">
        <v>9460245</v>
      </c>
      <c r="B1145" t="s">
        <v>1730</v>
      </c>
      <c r="C1145" t="s">
        <v>13</v>
      </c>
      <c r="D1145" t="s">
        <v>14</v>
      </c>
      <c r="E1145" t="s">
        <v>1724</v>
      </c>
      <c r="F1145" t="s">
        <v>1094</v>
      </c>
      <c r="G1145" t="s">
        <v>17</v>
      </c>
      <c r="H1145" t="s">
        <v>18</v>
      </c>
      <c r="I1145" t="s">
        <v>1731</v>
      </c>
      <c r="J1145">
        <v>150</v>
      </c>
      <c r="K1145">
        <v>1215</v>
      </c>
      <c r="L1145">
        <v>0</v>
      </c>
    </row>
    <row r="1146" spans="1:12" hidden="1" x14ac:dyDescent="0.25">
      <c r="A1146">
        <v>9924870</v>
      </c>
      <c r="B1146" t="s">
        <v>2441</v>
      </c>
      <c r="C1146" t="s">
        <v>21</v>
      </c>
      <c r="D1146" t="s">
        <v>154</v>
      </c>
      <c r="E1146" t="s">
        <v>2431</v>
      </c>
      <c r="F1146" t="s">
        <v>1094</v>
      </c>
      <c r="G1146" t="s">
        <v>17</v>
      </c>
      <c r="H1146" t="s">
        <v>23</v>
      </c>
      <c r="I1146" t="s">
        <v>2442</v>
      </c>
      <c r="J1146">
        <v>230</v>
      </c>
      <c r="K1146">
        <v>1551</v>
      </c>
      <c r="L1146">
        <v>1</v>
      </c>
    </row>
    <row r="1147" spans="1:12" hidden="1" x14ac:dyDescent="0.25">
      <c r="A1147">
        <v>9845440</v>
      </c>
      <c r="B1147" t="s">
        <v>2443</v>
      </c>
      <c r="C1147" t="s">
        <v>21</v>
      </c>
      <c r="D1147" t="s">
        <v>22</v>
      </c>
      <c r="E1147" t="s">
        <v>2431</v>
      </c>
      <c r="F1147" t="s">
        <v>1094</v>
      </c>
      <c r="G1147" t="s">
        <v>17</v>
      </c>
      <c r="H1147" t="s">
        <v>23</v>
      </c>
      <c r="I1147" t="s">
        <v>583</v>
      </c>
      <c r="J1147">
        <v>190</v>
      </c>
      <c r="K1147">
        <v>1430</v>
      </c>
      <c r="L1147">
        <v>0</v>
      </c>
    </row>
    <row r="1148" spans="1:12" hidden="1" x14ac:dyDescent="0.25">
      <c r="A1148">
        <v>12241138</v>
      </c>
      <c r="B1148" t="s">
        <v>2444</v>
      </c>
      <c r="C1148" t="s">
        <v>21</v>
      </c>
      <c r="D1148" t="s">
        <v>306</v>
      </c>
      <c r="E1148" t="s">
        <v>2431</v>
      </c>
      <c r="F1148" t="s">
        <v>1094</v>
      </c>
      <c r="G1148" t="s">
        <v>17</v>
      </c>
      <c r="H1148" t="s">
        <v>23</v>
      </c>
      <c r="I1148" t="s">
        <v>611</v>
      </c>
      <c r="J1148">
        <v>180</v>
      </c>
      <c r="K1148">
        <v>923</v>
      </c>
      <c r="L1148">
        <v>0</v>
      </c>
    </row>
    <row r="1149" spans="1:12" hidden="1" x14ac:dyDescent="0.25">
      <c r="A1149">
        <v>12162555</v>
      </c>
      <c r="B1149" t="s">
        <v>2445</v>
      </c>
      <c r="C1149" t="s">
        <v>21</v>
      </c>
      <c r="D1149" t="s">
        <v>141</v>
      </c>
      <c r="E1149" t="s">
        <v>2431</v>
      </c>
      <c r="F1149" t="s">
        <v>1094</v>
      </c>
      <c r="G1149" t="s">
        <v>17</v>
      </c>
      <c r="H1149" t="s">
        <v>23</v>
      </c>
      <c r="I1149" t="s">
        <v>2446</v>
      </c>
      <c r="J1149">
        <v>170</v>
      </c>
      <c r="K1149">
        <v>1073</v>
      </c>
      <c r="L1149">
        <v>0</v>
      </c>
    </row>
    <row r="1150" spans="1:12" hidden="1" x14ac:dyDescent="0.25">
      <c r="A1150">
        <v>10807146</v>
      </c>
      <c r="B1150" t="s">
        <v>2447</v>
      </c>
      <c r="C1150" t="s">
        <v>21</v>
      </c>
      <c r="D1150" t="s">
        <v>306</v>
      </c>
      <c r="E1150" t="s">
        <v>2431</v>
      </c>
      <c r="F1150" t="s">
        <v>1094</v>
      </c>
      <c r="G1150" t="s">
        <v>17</v>
      </c>
      <c r="H1150" t="s">
        <v>23</v>
      </c>
      <c r="I1150" t="s">
        <v>597</v>
      </c>
      <c r="J1150">
        <v>160</v>
      </c>
      <c r="K1150">
        <v>773</v>
      </c>
      <c r="L1150">
        <v>0</v>
      </c>
    </row>
    <row r="1151" spans="1:12" hidden="1" x14ac:dyDescent="0.25">
      <c r="A1151">
        <v>10325092</v>
      </c>
      <c r="B1151" t="s">
        <v>2430</v>
      </c>
      <c r="C1151" t="s">
        <v>13</v>
      </c>
      <c r="D1151" t="s">
        <v>30</v>
      </c>
      <c r="E1151" t="s">
        <v>2431</v>
      </c>
      <c r="F1151" t="s">
        <v>1094</v>
      </c>
      <c r="G1151" t="s">
        <v>17</v>
      </c>
      <c r="H1151" t="s">
        <v>18</v>
      </c>
      <c r="I1151" t="s">
        <v>2432</v>
      </c>
      <c r="J1151">
        <v>230</v>
      </c>
      <c r="K1151">
        <v>743</v>
      </c>
      <c r="L1151">
        <v>1</v>
      </c>
    </row>
    <row r="1152" spans="1:12" hidden="1" x14ac:dyDescent="0.25">
      <c r="A1152">
        <v>9915846</v>
      </c>
      <c r="B1152" t="s">
        <v>2433</v>
      </c>
      <c r="C1152" t="s">
        <v>13</v>
      </c>
      <c r="D1152" t="s">
        <v>30</v>
      </c>
      <c r="E1152" t="s">
        <v>2431</v>
      </c>
      <c r="F1152" t="s">
        <v>1094</v>
      </c>
      <c r="G1152" t="s">
        <v>17</v>
      </c>
      <c r="H1152" t="s">
        <v>18</v>
      </c>
      <c r="I1152" t="s">
        <v>2434</v>
      </c>
      <c r="J1152">
        <v>210</v>
      </c>
      <c r="K1152">
        <v>1277</v>
      </c>
      <c r="L1152">
        <v>1</v>
      </c>
    </row>
    <row r="1153" spans="1:12" hidden="1" x14ac:dyDescent="0.25">
      <c r="A1153">
        <v>9922075</v>
      </c>
      <c r="B1153" t="s">
        <v>2435</v>
      </c>
      <c r="C1153" t="s">
        <v>13</v>
      </c>
      <c r="D1153" t="s">
        <v>30</v>
      </c>
      <c r="E1153" t="s">
        <v>2431</v>
      </c>
      <c r="F1153" t="s">
        <v>1094</v>
      </c>
      <c r="G1153" t="s">
        <v>17</v>
      </c>
      <c r="H1153" t="s">
        <v>18</v>
      </c>
      <c r="I1153" t="s">
        <v>2436</v>
      </c>
      <c r="J1153">
        <v>170</v>
      </c>
      <c r="K1153">
        <v>755</v>
      </c>
      <c r="L1153">
        <v>0</v>
      </c>
    </row>
    <row r="1154" spans="1:12" hidden="1" x14ac:dyDescent="0.25">
      <c r="A1154">
        <v>10758230</v>
      </c>
      <c r="B1154" t="s">
        <v>2437</v>
      </c>
      <c r="C1154" t="s">
        <v>13</v>
      </c>
      <c r="D1154" t="s">
        <v>14</v>
      </c>
      <c r="E1154" t="s">
        <v>2431</v>
      </c>
      <c r="F1154" t="s">
        <v>1094</v>
      </c>
      <c r="G1154" t="s">
        <v>17</v>
      </c>
      <c r="H1154" t="s">
        <v>18</v>
      </c>
      <c r="I1154" t="s">
        <v>2438</v>
      </c>
      <c r="J1154">
        <v>140</v>
      </c>
      <c r="K1154">
        <v>1260</v>
      </c>
      <c r="L1154">
        <v>0</v>
      </c>
    </row>
    <row r="1155" spans="1:12" hidden="1" x14ac:dyDescent="0.25">
      <c r="A1155">
        <v>10733284</v>
      </c>
      <c r="B1155" t="s">
        <v>2439</v>
      </c>
      <c r="C1155" t="s">
        <v>13</v>
      </c>
      <c r="D1155" t="s">
        <v>144</v>
      </c>
      <c r="E1155" t="s">
        <v>2431</v>
      </c>
      <c r="F1155" t="s">
        <v>1094</v>
      </c>
      <c r="G1155" t="s">
        <v>17</v>
      </c>
      <c r="H1155" t="s">
        <v>18</v>
      </c>
      <c r="I1155" t="s">
        <v>2440</v>
      </c>
      <c r="J1155">
        <v>110</v>
      </c>
      <c r="K1155">
        <v>915</v>
      </c>
      <c r="L1155">
        <v>0</v>
      </c>
    </row>
    <row r="1156" spans="1:12" hidden="1" x14ac:dyDescent="0.25">
      <c r="A1156">
        <v>12729050</v>
      </c>
      <c r="B1156" t="s">
        <v>2453</v>
      </c>
      <c r="C1156" t="s">
        <v>21</v>
      </c>
      <c r="D1156" t="s">
        <v>201</v>
      </c>
      <c r="E1156" t="s">
        <v>2449</v>
      </c>
      <c r="F1156" t="s">
        <v>1094</v>
      </c>
      <c r="G1156" t="s">
        <v>17</v>
      </c>
      <c r="H1156" t="s">
        <v>23</v>
      </c>
      <c r="I1156" t="s">
        <v>583</v>
      </c>
      <c r="J1156">
        <v>160</v>
      </c>
      <c r="K1156">
        <v>924</v>
      </c>
      <c r="L1156">
        <v>0</v>
      </c>
    </row>
    <row r="1157" spans="1:12" hidden="1" x14ac:dyDescent="0.25">
      <c r="A1157">
        <v>11618806</v>
      </c>
      <c r="B1157" t="s">
        <v>2448</v>
      </c>
      <c r="C1157" t="s">
        <v>13</v>
      </c>
      <c r="D1157" t="s">
        <v>58</v>
      </c>
      <c r="E1157" t="s">
        <v>2449</v>
      </c>
      <c r="F1157" t="s">
        <v>1094</v>
      </c>
      <c r="G1157" t="s">
        <v>17</v>
      </c>
      <c r="H1157" t="s">
        <v>18</v>
      </c>
      <c r="I1157" t="s">
        <v>586</v>
      </c>
      <c r="J1157">
        <v>210</v>
      </c>
      <c r="K1157">
        <v>681</v>
      </c>
      <c r="L1157">
        <v>1</v>
      </c>
    </row>
    <row r="1158" spans="1:12" hidden="1" x14ac:dyDescent="0.25">
      <c r="A1158">
        <v>12765488</v>
      </c>
      <c r="B1158" t="s">
        <v>2450</v>
      </c>
      <c r="C1158" t="s">
        <v>13</v>
      </c>
      <c r="D1158" t="s">
        <v>88</v>
      </c>
      <c r="E1158" t="s">
        <v>2449</v>
      </c>
      <c r="F1158" t="s">
        <v>1094</v>
      </c>
      <c r="G1158" t="s">
        <v>17</v>
      </c>
      <c r="H1158" t="s">
        <v>18</v>
      </c>
      <c r="I1158" t="s">
        <v>220</v>
      </c>
      <c r="J1158">
        <v>150</v>
      </c>
      <c r="K1158">
        <v>856</v>
      </c>
      <c r="L1158">
        <v>0</v>
      </c>
    </row>
    <row r="1159" spans="1:12" hidden="1" x14ac:dyDescent="0.25">
      <c r="A1159">
        <v>9887971</v>
      </c>
      <c r="B1159" t="s">
        <v>2451</v>
      </c>
      <c r="C1159" t="s">
        <v>13</v>
      </c>
      <c r="D1159" t="s">
        <v>88</v>
      </c>
      <c r="E1159" t="s">
        <v>2449</v>
      </c>
      <c r="F1159" t="s">
        <v>1094</v>
      </c>
      <c r="G1159" t="s">
        <v>17</v>
      </c>
      <c r="H1159" t="s">
        <v>18</v>
      </c>
      <c r="I1159" t="s">
        <v>222</v>
      </c>
      <c r="J1159">
        <v>130</v>
      </c>
      <c r="K1159">
        <v>801</v>
      </c>
      <c r="L1159">
        <v>0</v>
      </c>
    </row>
    <row r="1160" spans="1:12" hidden="1" x14ac:dyDescent="0.25">
      <c r="A1160">
        <v>12921575</v>
      </c>
      <c r="B1160" t="s">
        <v>2310</v>
      </c>
      <c r="C1160" t="s">
        <v>13</v>
      </c>
      <c r="D1160" t="s">
        <v>88</v>
      </c>
      <c r="E1160" t="s">
        <v>2449</v>
      </c>
      <c r="F1160" t="s">
        <v>1094</v>
      </c>
      <c r="G1160" t="s">
        <v>17</v>
      </c>
      <c r="H1160" t="s">
        <v>18</v>
      </c>
      <c r="I1160" t="s">
        <v>220</v>
      </c>
      <c r="J1160">
        <v>130</v>
      </c>
      <c r="K1160">
        <v>843</v>
      </c>
      <c r="L1160">
        <v>0</v>
      </c>
    </row>
    <row r="1161" spans="1:12" hidden="1" x14ac:dyDescent="0.25">
      <c r="A1161">
        <v>9804583</v>
      </c>
      <c r="B1161" t="s">
        <v>2452</v>
      </c>
      <c r="C1161" t="s">
        <v>13</v>
      </c>
      <c r="D1161" t="s">
        <v>77</v>
      </c>
      <c r="E1161" t="s">
        <v>2449</v>
      </c>
      <c r="F1161" t="s">
        <v>1094</v>
      </c>
      <c r="G1161" t="s">
        <v>17</v>
      </c>
      <c r="H1161" t="s">
        <v>18</v>
      </c>
      <c r="I1161" t="s">
        <v>2436</v>
      </c>
      <c r="J1161">
        <v>100</v>
      </c>
      <c r="K1161">
        <v>693</v>
      </c>
      <c r="L1161">
        <v>0</v>
      </c>
    </row>
    <row r="1162" spans="1:12" hidden="1" x14ac:dyDescent="0.25">
      <c r="A1162">
        <v>9935780</v>
      </c>
      <c r="B1162" t="s">
        <v>1775</v>
      </c>
      <c r="C1162" t="s">
        <v>13</v>
      </c>
      <c r="D1162" t="s">
        <v>88</v>
      </c>
      <c r="E1162" t="s">
        <v>2449</v>
      </c>
      <c r="F1162" t="s">
        <v>1094</v>
      </c>
      <c r="G1162" t="s">
        <v>17</v>
      </c>
      <c r="H1162" t="s">
        <v>18</v>
      </c>
      <c r="I1162" t="s">
        <v>2432</v>
      </c>
      <c r="J1162">
        <v>70</v>
      </c>
      <c r="K1162">
        <v>750</v>
      </c>
      <c r="L1162">
        <v>0</v>
      </c>
    </row>
    <row r="1163" spans="1:12" hidden="1" x14ac:dyDescent="0.25">
      <c r="A1163">
        <v>8525769</v>
      </c>
      <c r="B1163" t="s">
        <v>2469</v>
      </c>
      <c r="C1163" t="s">
        <v>21</v>
      </c>
      <c r="D1163" t="s">
        <v>81</v>
      </c>
      <c r="E1163" t="s">
        <v>449</v>
      </c>
      <c r="F1163" t="s">
        <v>1094</v>
      </c>
      <c r="G1163" t="s">
        <v>17</v>
      </c>
      <c r="H1163" t="s">
        <v>23</v>
      </c>
      <c r="I1163" t="s">
        <v>2470</v>
      </c>
      <c r="J1163">
        <v>180</v>
      </c>
      <c r="K1163">
        <v>863</v>
      </c>
      <c r="L1163">
        <v>0</v>
      </c>
    </row>
    <row r="1164" spans="1:12" hidden="1" x14ac:dyDescent="0.25">
      <c r="A1164">
        <v>8522946</v>
      </c>
      <c r="B1164" t="s">
        <v>2471</v>
      </c>
      <c r="C1164" t="s">
        <v>21</v>
      </c>
      <c r="D1164" t="s">
        <v>129</v>
      </c>
      <c r="E1164" t="s">
        <v>449</v>
      </c>
      <c r="F1164" t="s">
        <v>1094</v>
      </c>
      <c r="G1164" t="s">
        <v>17</v>
      </c>
      <c r="H1164" t="s">
        <v>23</v>
      </c>
      <c r="I1164" t="s">
        <v>2472</v>
      </c>
      <c r="J1164">
        <v>170</v>
      </c>
      <c r="K1164">
        <v>973</v>
      </c>
      <c r="L1164">
        <v>0</v>
      </c>
    </row>
    <row r="1165" spans="1:12" hidden="1" x14ac:dyDescent="0.25">
      <c r="A1165">
        <v>11566521</v>
      </c>
      <c r="B1165" t="s">
        <v>511</v>
      </c>
      <c r="C1165" t="s">
        <v>21</v>
      </c>
      <c r="D1165" t="s">
        <v>204</v>
      </c>
      <c r="E1165" t="s">
        <v>449</v>
      </c>
      <c r="F1165" t="s">
        <v>1094</v>
      </c>
      <c r="G1165" t="s">
        <v>17</v>
      </c>
      <c r="H1165" t="s">
        <v>23</v>
      </c>
      <c r="I1165" t="s">
        <v>1755</v>
      </c>
      <c r="J1165">
        <v>150</v>
      </c>
      <c r="K1165">
        <v>1017</v>
      </c>
      <c r="L1165">
        <v>0</v>
      </c>
    </row>
    <row r="1166" spans="1:12" hidden="1" x14ac:dyDescent="0.25">
      <c r="A1166">
        <v>8422333</v>
      </c>
      <c r="B1166" t="s">
        <v>2466</v>
      </c>
      <c r="C1166" t="s">
        <v>13</v>
      </c>
      <c r="D1166" t="s">
        <v>88</v>
      </c>
      <c r="E1166" t="s">
        <v>449</v>
      </c>
      <c r="F1166" t="s">
        <v>1094</v>
      </c>
      <c r="G1166" t="s">
        <v>17</v>
      </c>
      <c r="H1166" t="s">
        <v>18</v>
      </c>
      <c r="I1166" t="s">
        <v>2467</v>
      </c>
      <c r="J1166">
        <v>240</v>
      </c>
      <c r="K1166">
        <v>522</v>
      </c>
      <c r="L1166">
        <v>1</v>
      </c>
    </row>
    <row r="1167" spans="1:12" hidden="1" x14ac:dyDescent="0.25">
      <c r="A1167">
        <v>8974050</v>
      </c>
      <c r="B1167" t="s">
        <v>1161</v>
      </c>
      <c r="C1167" t="s">
        <v>13</v>
      </c>
      <c r="D1167" t="s">
        <v>77</v>
      </c>
      <c r="E1167" t="s">
        <v>449</v>
      </c>
      <c r="F1167" t="s">
        <v>1094</v>
      </c>
      <c r="G1167" t="s">
        <v>17</v>
      </c>
      <c r="H1167" t="s">
        <v>18</v>
      </c>
      <c r="I1167" t="s">
        <v>218</v>
      </c>
      <c r="J1167">
        <v>190</v>
      </c>
      <c r="K1167">
        <v>612</v>
      </c>
      <c r="L1167">
        <v>0</v>
      </c>
    </row>
    <row r="1168" spans="1:12" hidden="1" x14ac:dyDescent="0.25">
      <c r="A1168">
        <v>11334925</v>
      </c>
      <c r="B1168" t="s">
        <v>964</v>
      </c>
      <c r="C1168" t="s">
        <v>13</v>
      </c>
      <c r="D1168" t="s">
        <v>68</v>
      </c>
      <c r="E1168" t="s">
        <v>449</v>
      </c>
      <c r="F1168" t="s">
        <v>1094</v>
      </c>
      <c r="G1168" t="s">
        <v>17</v>
      </c>
      <c r="H1168" t="s">
        <v>18</v>
      </c>
      <c r="I1168" t="s">
        <v>220</v>
      </c>
      <c r="J1168">
        <v>180</v>
      </c>
      <c r="K1168">
        <v>632</v>
      </c>
      <c r="L1168">
        <v>0</v>
      </c>
    </row>
    <row r="1169" spans="1:12" hidden="1" x14ac:dyDescent="0.25">
      <c r="A1169">
        <v>11645059</v>
      </c>
      <c r="B1169" t="s">
        <v>2468</v>
      </c>
      <c r="C1169" t="s">
        <v>13</v>
      </c>
      <c r="D1169" t="s">
        <v>68</v>
      </c>
      <c r="E1169" t="s">
        <v>449</v>
      </c>
      <c r="F1169" t="s">
        <v>1094</v>
      </c>
      <c r="G1169" t="s">
        <v>17</v>
      </c>
      <c r="H1169" t="s">
        <v>18</v>
      </c>
      <c r="I1169" t="s">
        <v>586</v>
      </c>
      <c r="J1169">
        <v>160</v>
      </c>
      <c r="K1169">
        <v>731</v>
      </c>
      <c r="L1169">
        <v>0</v>
      </c>
    </row>
    <row r="1170" spans="1:12" hidden="1" x14ac:dyDescent="0.25">
      <c r="A1170">
        <v>9758667</v>
      </c>
      <c r="B1170" t="s">
        <v>1751</v>
      </c>
      <c r="C1170" t="s">
        <v>21</v>
      </c>
      <c r="D1170">
        <v>5</v>
      </c>
      <c r="E1170" t="s">
        <v>1752</v>
      </c>
      <c r="F1170" t="s">
        <v>1094</v>
      </c>
      <c r="G1170" t="s">
        <v>17</v>
      </c>
      <c r="H1170" t="s">
        <v>23</v>
      </c>
      <c r="I1170" t="s">
        <v>1753</v>
      </c>
      <c r="J1170">
        <v>220</v>
      </c>
      <c r="K1170">
        <v>582</v>
      </c>
      <c r="L1170">
        <v>1</v>
      </c>
    </row>
    <row r="1171" spans="1:12" hidden="1" x14ac:dyDescent="0.25">
      <c r="A1171">
        <v>11245141</v>
      </c>
      <c r="B1171" t="s">
        <v>1754</v>
      </c>
      <c r="C1171" t="s">
        <v>21</v>
      </c>
      <c r="D1171" t="s">
        <v>22</v>
      </c>
      <c r="E1171" t="s">
        <v>1752</v>
      </c>
      <c r="F1171" t="s">
        <v>1094</v>
      </c>
      <c r="G1171" t="s">
        <v>17</v>
      </c>
      <c r="H1171" t="s">
        <v>23</v>
      </c>
      <c r="I1171" t="s">
        <v>1755</v>
      </c>
      <c r="J1171">
        <v>200</v>
      </c>
      <c r="K1171">
        <v>509</v>
      </c>
      <c r="L1171">
        <v>0</v>
      </c>
    </row>
    <row r="1172" spans="1:12" hidden="1" x14ac:dyDescent="0.25">
      <c r="A1172">
        <v>10502954</v>
      </c>
      <c r="B1172" t="s">
        <v>1756</v>
      </c>
      <c r="C1172" t="s">
        <v>21</v>
      </c>
      <c r="D1172" t="s">
        <v>22</v>
      </c>
      <c r="E1172" t="s">
        <v>1752</v>
      </c>
      <c r="F1172" t="s">
        <v>1094</v>
      </c>
      <c r="G1172" t="s">
        <v>17</v>
      </c>
      <c r="H1172" t="s">
        <v>23</v>
      </c>
      <c r="I1172" t="s">
        <v>599</v>
      </c>
      <c r="J1172">
        <v>200</v>
      </c>
      <c r="K1172">
        <v>776</v>
      </c>
      <c r="L1172">
        <v>0</v>
      </c>
    </row>
    <row r="1173" spans="1:12" hidden="1" x14ac:dyDescent="0.25">
      <c r="A1173">
        <v>9451432</v>
      </c>
      <c r="B1173" t="s">
        <v>1757</v>
      </c>
      <c r="C1173" t="s">
        <v>21</v>
      </c>
      <c r="D1173" t="s">
        <v>22</v>
      </c>
      <c r="E1173" t="s">
        <v>1752</v>
      </c>
      <c r="F1173" t="s">
        <v>1094</v>
      </c>
      <c r="G1173" t="s">
        <v>17</v>
      </c>
      <c r="H1173" t="s">
        <v>23</v>
      </c>
      <c r="I1173" t="s">
        <v>595</v>
      </c>
      <c r="J1173">
        <v>190</v>
      </c>
      <c r="K1173">
        <v>1219</v>
      </c>
      <c r="L1173">
        <v>0</v>
      </c>
    </row>
    <row r="1174" spans="1:12" hidden="1" x14ac:dyDescent="0.25">
      <c r="A1174">
        <v>8916488</v>
      </c>
      <c r="B1174" t="s">
        <v>1758</v>
      </c>
      <c r="C1174" t="s">
        <v>21</v>
      </c>
      <c r="D1174" t="s">
        <v>22</v>
      </c>
      <c r="E1174" t="s">
        <v>1752</v>
      </c>
      <c r="F1174" t="s">
        <v>1094</v>
      </c>
      <c r="G1174" t="s">
        <v>17</v>
      </c>
      <c r="H1174" t="s">
        <v>23</v>
      </c>
      <c r="I1174" t="s">
        <v>599</v>
      </c>
      <c r="J1174">
        <v>180</v>
      </c>
      <c r="K1174">
        <v>702</v>
      </c>
      <c r="L1174">
        <v>0</v>
      </c>
    </row>
    <row r="1175" spans="1:12" hidden="1" x14ac:dyDescent="0.25">
      <c r="A1175">
        <v>11632329</v>
      </c>
      <c r="B1175" t="s">
        <v>1759</v>
      </c>
      <c r="C1175" t="s">
        <v>21</v>
      </c>
      <c r="D1175" t="s">
        <v>22</v>
      </c>
      <c r="E1175" t="s">
        <v>1752</v>
      </c>
      <c r="F1175" t="s">
        <v>1094</v>
      </c>
      <c r="G1175" t="s">
        <v>17</v>
      </c>
      <c r="H1175" t="s">
        <v>23</v>
      </c>
      <c r="I1175" t="s">
        <v>599</v>
      </c>
      <c r="J1175">
        <v>160</v>
      </c>
      <c r="K1175">
        <v>751</v>
      </c>
      <c r="L1175">
        <v>0</v>
      </c>
    </row>
    <row r="1176" spans="1:12" hidden="1" x14ac:dyDescent="0.25">
      <c r="A1176">
        <v>11245044</v>
      </c>
      <c r="B1176" t="s">
        <v>1760</v>
      </c>
      <c r="C1176" t="s">
        <v>21</v>
      </c>
      <c r="D1176" t="s">
        <v>22</v>
      </c>
      <c r="E1176" t="s">
        <v>1752</v>
      </c>
      <c r="F1176" t="s">
        <v>1094</v>
      </c>
      <c r="G1176" t="s">
        <v>17</v>
      </c>
      <c r="H1176" t="s">
        <v>23</v>
      </c>
      <c r="I1176" t="s">
        <v>595</v>
      </c>
      <c r="J1176">
        <v>130</v>
      </c>
      <c r="K1176">
        <v>819</v>
      </c>
      <c r="L1176">
        <v>0</v>
      </c>
    </row>
    <row r="1177" spans="1:12" hidden="1" x14ac:dyDescent="0.25">
      <c r="A1177">
        <v>12930796</v>
      </c>
      <c r="B1177" t="s">
        <v>2461</v>
      </c>
      <c r="C1177" t="s">
        <v>21</v>
      </c>
      <c r="D1177" t="s">
        <v>154</v>
      </c>
      <c r="E1177" t="s">
        <v>2455</v>
      </c>
      <c r="F1177" t="s">
        <v>1094</v>
      </c>
      <c r="G1177" t="s">
        <v>17</v>
      </c>
      <c r="H1177" t="s">
        <v>23</v>
      </c>
      <c r="I1177" t="s">
        <v>234</v>
      </c>
      <c r="J1177">
        <v>230</v>
      </c>
      <c r="K1177">
        <v>750</v>
      </c>
      <c r="L1177">
        <v>1</v>
      </c>
    </row>
    <row r="1178" spans="1:12" hidden="1" x14ac:dyDescent="0.25">
      <c r="A1178">
        <v>12929237</v>
      </c>
      <c r="B1178" t="s">
        <v>2462</v>
      </c>
      <c r="C1178" t="s">
        <v>21</v>
      </c>
      <c r="D1178" t="s">
        <v>37</v>
      </c>
      <c r="E1178" t="s">
        <v>2455</v>
      </c>
      <c r="F1178" t="s">
        <v>1094</v>
      </c>
      <c r="G1178" t="s">
        <v>17</v>
      </c>
      <c r="H1178" t="s">
        <v>23</v>
      </c>
      <c r="I1178" t="s">
        <v>50</v>
      </c>
      <c r="J1178">
        <v>210</v>
      </c>
      <c r="K1178">
        <v>1230</v>
      </c>
      <c r="L1178">
        <v>1</v>
      </c>
    </row>
    <row r="1179" spans="1:12" hidden="1" x14ac:dyDescent="0.25">
      <c r="A1179">
        <v>12936324</v>
      </c>
      <c r="B1179" t="s">
        <v>2463</v>
      </c>
      <c r="C1179" t="s">
        <v>21</v>
      </c>
      <c r="D1179" t="s">
        <v>190</v>
      </c>
      <c r="E1179" t="s">
        <v>2455</v>
      </c>
      <c r="F1179" t="s">
        <v>1094</v>
      </c>
      <c r="G1179" t="s">
        <v>17</v>
      </c>
      <c r="H1179" t="s">
        <v>23</v>
      </c>
      <c r="I1179" t="s">
        <v>223</v>
      </c>
      <c r="J1179">
        <v>180</v>
      </c>
      <c r="K1179">
        <v>1177</v>
      </c>
      <c r="L1179">
        <v>0</v>
      </c>
    </row>
    <row r="1180" spans="1:12" hidden="1" x14ac:dyDescent="0.25">
      <c r="A1180">
        <v>12936732</v>
      </c>
      <c r="B1180" t="s">
        <v>2464</v>
      </c>
      <c r="C1180" t="s">
        <v>21</v>
      </c>
      <c r="D1180" t="s">
        <v>239</v>
      </c>
      <c r="E1180" t="s">
        <v>2455</v>
      </c>
      <c r="F1180" t="s">
        <v>1094</v>
      </c>
      <c r="G1180" t="s">
        <v>17</v>
      </c>
      <c r="H1180" t="s">
        <v>23</v>
      </c>
      <c r="I1180" t="s">
        <v>2465</v>
      </c>
      <c r="J1180">
        <v>170</v>
      </c>
      <c r="K1180">
        <v>689</v>
      </c>
      <c r="L1180">
        <v>0</v>
      </c>
    </row>
    <row r="1181" spans="1:12" hidden="1" x14ac:dyDescent="0.25">
      <c r="A1181">
        <v>12931445</v>
      </c>
      <c r="B1181" t="s">
        <v>346</v>
      </c>
      <c r="C1181" t="s">
        <v>21</v>
      </c>
      <c r="D1181" t="s">
        <v>37</v>
      </c>
      <c r="E1181" t="s">
        <v>2455</v>
      </c>
      <c r="F1181" t="s">
        <v>1094</v>
      </c>
      <c r="G1181" t="s">
        <v>17</v>
      </c>
      <c r="H1181" t="s">
        <v>23</v>
      </c>
      <c r="I1181" t="s">
        <v>227</v>
      </c>
      <c r="J1181">
        <v>160</v>
      </c>
      <c r="K1181">
        <v>771</v>
      </c>
      <c r="L1181">
        <v>0</v>
      </c>
    </row>
    <row r="1182" spans="1:12" hidden="1" x14ac:dyDescent="0.25">
      <c r="A1182">
        <v>12934722</v>
      </c>
      <c r="B1182" t="s">
        <v>2454</v>
      </c>
      <c r="C1182" t="s">
        <v>13</v>
      </c>
      <c r="D1182" t="s">
        <v>52</v>
      </c>
      <c r="E1182" t="s">
        <v>2455</v>
      </c>
      <c r="F1182" t="s">
        <v>1094</v>
      </c>
      <c r="G1182" t="s">
        <v>17</v>
      </c>
      <c r="H1182" t="s">
        <v>18</v>
      </c>
      <c r="I1182" t="s">
        <v>1098</v>
      </c>
      <c r="J1182">
        <v>210</v>
      </c>
      <c r="K1182">
        <v>604</v>
      </c>
      <c r="L1182">
        <v>1</v>
      </c>
    </row>
    <row r="1183" spans="1:12" hidden="1" x14ac:dyDescent="0.25">
      <c r="A1183">
        <v>12937536</v>
      </c>
      <c r="B1183" t="s">
        <v>2456</v>
      </c>
      <c r="C1183" t="s">
        <v>13</v>
      </c>
      <c r="D1183" t="s">
        <v>34</v>
      </c>
      <c r="E1183" t="s">
        <v>2455</v>
      </c>
      <c r="F1183" t="s">
        <v>1094</v>
      </c>
      <c r="G1183" t="s">
        <v>17</v>
      </c>
      <c r="H1183" t="s">
        <v>18</v>
      </c>
      <c r="I1183" t="s">
        <v>1098</v>
      </c>
      <c r="J1183">
        <v>200</v>
      </c>
      <c r="K1183">
        <v>489</v>
      </c>
      <c r="L1183">
        <v>0</v>
      </c>
    </row>
    <row r="1184" spans="1:12" hidden="1" x14ac:dyDescent="0.25">
      <c r="A1184">
        <v>12941134</v>
      </c>
      <c r="B1184" t="s">
        <v>2457</v>
      </c>
      <c r="C1184" t="s">
        <v>13</v>
      </c>
      <c r="D1184" t="s">
        <v>30</v>
      </c>
      <c r="E1184" t="s">
        <v>2455</v>
      </c>
      <c r="F1184" t="s">
        <v>1094</v>
      </c>
      <c r="G1184" t="s">
        <v>17</v>
      </c>
      <c r="H1184" t="s">
        <v>18</v>
      </c>
      <c r="I1184" t="s">
        <v>2458</v>
      </c>
      <c r="J1184">
        <v>170</v>
      </c>
      <c r="K1184">
        <v>450</v>
      </c>
      <c r="L1184">
        <v>0</v>
      </c>
    </row>
    <row r="1185" spans="1:12" hidden="1" x14ac:dyDescent="0.25">
      <c r="A1185">
        <v>12917904</v>
      </c>
      <c r="B1185" t="s">
        <v>2459</v>
      </c>
      <c r="C1185" t="s">
        <v>13</v>
      </c>
      <c r="D1185" t="s">
        <v>340</v>
      </c>
      <c r="E1185" t="s">
        <v>2455</v>
      </c>
      <c r="F1185" t="s">
        <v>1094</v>
      </c>
      <c r="G1185" t="s">
        <v>17</v>
      </c>
      <c r="H1185" t="s">
        <v>18</v>
      </c>
      <c r="I1185" t="s">
        <v>2460</v>
      </c>
      <c r="J1185">
        <v>150</v>
      </c>
      <c r="K1185">
        <v>461</v>
      </c>
      <c r="L1185">
        <v>0</v>
      </c>
    </row>
    <row r="1186" spans="1:12" hidden="1" x14ac:dyDescent="0.25">
      <c r="A1186">
        <v>10048944</v>
      </c>
      <c r="B1186" t="s">
        <v>1092</v>
      </c>
      <c r="C1186" t="s">
        <v>13</v>
      </c>
      <c r="D1186" t="s">
        <v>58</v>
      </c>
      <c r="E1186" t="s">
        <v>1093</v>
      </c>
      <c r="F1186" t="s">
        <v>1094</v>
      </c>
      <c r="G1186" t="s">
        <v>17</v>
      </c>
      <c r="H1186" t="s">
        <v>18</v>
      </c>
      <c r="I1186" t="s">
        <v>629</v>
      </c>
      <c r="J1186">
        <v>210</v>
      </c>
      <c r="K1186">
        <v>1312</v>
      </c>
      <c r="L1186">
        <v>1</v>
      </c>
    </row>
    <row r="1187" spans="1:12" hidden="1" x14ac:dyDescent="0.25">
      <c r="A1187">
        <v>10814854</v>
      </c>
      <c r="B1187" t="s">
        <v>1095</v>
      </c>
      <c r="C1187" t="s">
        <v>13</v>
      </c>
      <c r="D1187" t="s">
        <v>62</v>
      </c>
      <c r="E1187" t="s">
        <v>1093</v>
      </c>
      <c r="F1187" t="s">
        <v>1094</v>
      </c>
      <c r="G1187" t="s">
        <v>17</v>
      </c>
      <c r="H1187" t="s">
        <v>18</v>
      </c>
      <c r="I1187" t="s">
        <v>1096</v>
      </c>
      <c r="J1187">
        <v>180</v>
      </c>
      <c r="K1187">
        <v>798</v>
      </c>
      <c r="L1187">
        <v>0</v>
      </c>
    </row>
    <row r="1188" spans="1:12" hidden="1" x14ac:dyDescent="0.25">
      <c r="A1188">
        <v>12753195</v>
      </c>
      <c r="B1188" t="s">
        <v>1097</v>
      </c>
      <c r="C1188" t="s">
        <v>13</v>
      </c>
      <c r="D1188" t="s">
        <v>62</v>
      </c>
      <c r="E1188" t="s">
        <v>1093</v>
      </c>
      <c r="F1188" t="s">
        <v>1094</v>
      </c>
      <c r="G1188" t="s">
        <v>17</v>
      </c>
      <c r="H1188" t="s">
        <v>18</v>
      </c>
      <c r="I1188" t="s">
        <v>1098</v>
      </c>
      <c r="J1188">
        <v>150</v>
      </c>
      <c r="K1188">
        <v>745</v>
      </c>
      <c r="L1188">
        <v>0</v>
      </c>
    </row>
    <row r="1189" spans="1:12" hidden="1" x14ac:dyDescent="0.25">
      <c r="A1189">
        <v>10720554</v>
      </c>
      <c r="B1189" t="s">
        <v>1746</v>
      </c>
      <c r="C1189" t="s">
        <v>21</v>
      </c>
      <c r="D1189" t="s">
        <v>71</v>
      </c>
      <c r="E1189" t="s">
        <v>1739</v>
      </c>
      <c r="F1189" t="s">
        <v>1094</v>
      </c>
      <c r="G1189" t="s">
        <v>17</v>
      </c>
      <c r="H1189" t="s">
        <v>23</v>
      </c>
      <c r="I1189" t="s">
        <v>234</v>
      </c>
      <c r="J1189">
        <v>180</v>
      </c>
      <c r="K1189">
        <v>1037</v>
      </c>
      <c r="L1189">
        <v>0</v>
      </c>
    </row>
    <row r="1190" spans="1:12" hidden="1" x14ac:dyDescent="0.25">
      <c r="A1190">
        <v>9902423</v>
      </c>
      <c r="B1190" t="s">
        <v>1747</v>
      </c>
      <c r="C1190" t="s">
        <v>21</v>
      </c>
      <c r="D1190" t="s">
        <v>71</v>
      </c>
      <c r="E1190" t="s">
        <v>1739</v>
      </c>
      <c r="F1190" t="s">
        <v>1094</v>
      </c>
      <c r="G1190" t="s">
        <v>17</v>
      </c>
      <c r="H1190" t="s">
        <v>23</v>
      </c>
      <c r="I1190" t="s">
        <v>227</v>
      </c>
      <c r="J1190">
        <v>180</v>
      </c>
      <c r="K1190">
        <v>1455</v>
      </c>
      <c r="L1190">
        <v>0</v>
      </c>
    </row>
    <row r="1191" spans="1:12" hidden="1" x14ac:dyDescent="0.25">
      <c r="A1191">
        <v>9809904</v>
      </c>
      <c r="B1191" t="s">
        <v>1748</v>
      </c>
      <c r="C1191" t="s">
        <v>21</v>
      </c>
      <c r="D1191" t="s">
        <v>129</v>
      </c>
      <c r="E1191" t="s">
        <v>1739</v>
      </c>
      <c r="F1191" t="s">
        <v>1094</v>
      </c>
      <c r="G1191" t="s">
        <v>17</v>
      </c>
      <c r="H1191" t="s">
        <v>23</v>
      </c>
      <c r="I1191" t="s">
        <v>1359</v>
      </c>
      <c r="J1191">
        <v>170</v>
      </c>
      <c r="K1191">
        <v>1436</v>
      </c>
      <c r="L1191">
        <v>0</v>
      </c>
    </row>
    <row r="1192" spans="1:12" hidden="1" x14ac:dyDescent="0.25">
      <c r="A1192">
        <v>9816622</v>
      </c>
      <c r="B1192" t="s">
        <v>1749</v>
      </c>
      <c r="C1192" t="s">
        <v>21</v>
      </c>
      <c r="D1192" t="s">
        <v>129</v>
      </c>
      <c r="E1192" t="s">
        <v>1739</v>
      </c>
      <c r="F1192" t="s">
        <v>1094</v>
      </c>
      <c r="G1192" t="s">
        <v>17</v>
      </c>
      <c r="H1192" t="s">
        <v>23</v>
      </c>
      <c r="I1192" t="s">
        <v>227</v>
      </c>
      <c r="J1192">
        <v>140</v>
      </c>
      <c r="K1192">
        <v>901</v>
      </c>
      <c r="L1192">
        <v>0</v>
      </c>
    </row>
    <row r="1193" spans="1:12" hidden="1" x14ac:dyDescent="0.25">
      <c r="A1193">
        <v>9887381</v>
      </c>
      <c r="B1193" t="s">
        <v>1750</v>
      </c>
      <c r="C1193" t="s">
        <v>21</v>
      </c>
      <c r="D1193" t="s">
        <v>81</v>
      </c>
      <c r="E1193" t="s">
        <v>1739</v>
      </c>
      <c r="F1193" t="s">
        <v>1094</v>
      </c>
      <c r="G1193" t="s">
        <v>17</v>
      </c>
      <c r="H1193" t="s">
        <v>23</v>
      </c>
      <c r="I1193" t="s">
        <v>474</v>
      </c>
      <c r="J1193">
        <v>130</v>
      </c>
      <c r="K1193">
        <v>1098</v>
      </c>
      <c r="L1193">
        <v>0</v>
      </c>
    </row>
    <row r="1194" spans="1:12" hidden="1" x14ac:dyDescent="0.25">
      <c r="A1194">
        <v>9890037</v>
      </c>
      <c r="B1194" t="s">
        <v>1738</v>
      </c>
      <c r="C1194" t="s">
        <v>13</v>
      </c>
      <c r="D1194" t="s">
        <v>88</v>
      </c>
      <c r="E1194" t="s">
        <v>1739</v>
      </c>
      <c r="F1194" t="s">
        <v>1094</v>
      </c>
      <c r="G1194" t="s">
        <v>17</v>
      </c>
      <c r="H1194" t="s">
        <v>18</v>
      </c>
      <c r="I1194" t="s">
        <v>1740</v>
      </c>
      <c r="J1194">
        <v>220</v>
      </c>
      <c r="K1194">
        <v>747</v>
      </c>
      <c r="L1194">
        <v>1</v>
      </c>
    </row>
    <row r="1195" spans="1:12" hidden="1" x14ac:dyDescent="0.25">
      <c r="A1195">
        <v>10944215</v>
      </c>
      <c r="B1195" t="s">
        <v>1741</v>
      </c>
      <c r="C1195" t="s">
        <v>13</v>
      </c>
      <c r="D1195" t="s">
        <v>88</v>
      </c>
      <c r="E1195" t="s">
        <v>1739</v>
      </c>
      <c r="F1195" t="s">
        <v>1094</v>
      </c>
      <c r="G1195" t="s">
        <v>17</v>
      </c>
      <c r="H1195" t="s">
        <v>18</v>
      </c>
      <c r="I1195" t="s">
        <v>1742</v>
      </c>
      <c r="J1195">
        <v>200</v>
      </c>
      <c r="K1195">
        <v>763</v>
      </c>
      <c r="L1195">
        <v>0</v>
      </c>
    </row>
    <row r="1196" spans="1:12" hidden="1" x14ac:dyDescent="0.25">
      <c r="A1196">
        <v>9922720</v>
      </c>
      <c r="B1196" t="s">
        <v>1743</v>
      </c>
      <c r="C1196" t="s">
        <v>13</v>
      </c>
      <c r="D1196" t="s">
        <v>88</v>
      </c>
      <c r="E1196" t="s">
        <v>1739</v>
      </c>
      <c r="F1196" t="s">
        <v>1094</v>
      </c>
      <c r="G1196" t="s">
        <v>17</v>
      </c>
      <c r="H1196" t="s">
        <v>18</v>
      </c>
      <c r="I1196" t="s">
        <v>54</v>
      </c>
      <c r="J1196">
        <v>190</v>
      </c>
      <c r="K1196">
        <v>600</v>
      </c>
      <c r="L1196">
        <v>0</v>
      </c>
    </row>
    <row r="1197" spans="1:12" hidden="1" x14ac:dyDescent="0.25">
      <c r="A1197">
        <v>9560961</v>
      </c>
      <c r="B1197" t="s">
        <v>1744</v>
      </c>
      <c r="C1197" t="s">
        <v>13</v>
      </c>
      <c r="D1197" t="s">
        <v>88</v>
      </c>
      <c r="E1197" t="s">
        <v>1739</v>
      </c>
      <c r="F1197" t="s">
        <v>1094</v>
      </c>
      <c r="G1197" t="s">
        <v>17</v>
      </c>
      <c r="H1197" t="s">
        <v>18</v>
      </c>
      <c r="I1197" t="s">
        <v>1745</v>
      </c>
      <c r="J1197">
        <v>190</v>
      </c>
      <c r="K1197">
        <v>808</v>
      </c>
      <c r="L1197">
        <v>0</v>
      </c>
    </row>
    <row r="1198" spans="1:12" hidden="1" x14ac:dyDescent="0.25">
      <c r="A1198">
        <v>11642145</v>
      </c>
      <c r="B1198" t="s">
        <v>1763</v>
      </c>
      <c r="C1198" t="s">
        <v>21</v>
      </c>
      <c r="D1198" t="s">
        <v>201</v>
      </c>
      <c r="E1198" t="s">
        <v>1762</v>
      </c>
      <c r="F1198" t="s">
        <v>1094</v>
      </c>
      <c r="G1198" t="s">
        <v>17</v>
      </c>
      <c r="H1198" t="s">
        <v>23</v>
      </c>
      <c r="I1198" t="s">
        <v>477</v>
      </c>
      <c r="J1198">
        <v>170</v>
      </c>
      <c r="K1198">
        <v>989</v>
      </c>
      <c r="L1198">
        <v>0</v>
      </c>
    </row>
    <row r="1199" spans="1:12" hidden="1" x14ac:dyDescent="0.25">
      <c r="A1199">
        <v>10089473</v>
      </c>
      <c r="B1199" t="s">
        <v>1761</v>
      </c>
      <c r="C1199" t="s">
        <v>13</v>
      </c>
      <c r="D1199" t="s">
        <v>58</v>
      </c>
      <c r="E1199" t="s">
        <v>1762</v>
      </c>
      <c r="F1199" t="s">
        <v>1094</v>
      </c>
      <c r="G1199" t="s">
        <v>17</v>
      </c>
      <c r="H1199" t="s">
        <v>18</v>
      </c>
      <c r="I1199" t="s">
        <v>624</v>
      </c>
      <c r="J1199">
        <v>130</v>
      </c>
      <c r="K1199">
        <v>654</v>
      </c>
      <c r="L1199">
        <v>0</v>
      </c>
    </row>
    <row r="1200" spans="1:12" hidden="1" x14ac:dyDescent="0.25">
      <c r="A1200">
        <v>12781529</v>
      </c>
      <c r="B1200" t="s">
        <v>1099</v>
      </c>
      <c r="C1200" t="s">
        <v>13</v>
      </c>
      <c r="D1200" t="s">
        <v>52</v>
      </c>
      <c r="E1200" t="s">
        <v>1100</v>
      </c>
      <c r="F1200" t="s">
        <v>1094</v>
      </c>
      <c r="G1200" t="s">
        <v>17</v>
      </c>
      <c r="H1200" t="s">
        <v>18</v>
      </c>
      <c r="I1200" t="s">
        <v>186</v>
      </c>
      <c r="J1200">
        <v>190</v>
      </c>
      <c r="K1200">
        <v>931</v>
      </c>
      <c r="L1200">
        <v>0</v>
      </c>
    </row>
    <row r="1201" spans="1:12" hidden="1" x14ac:dyDescent="0.25">
      <c r="A1201">
        <v>11498907</v>
      </c>
      <c r="B1201" t="s">
        <v>1101</v>
      </c>
      <c r="C1201" t="s">
        <v>13</v>
      </c>
      <c r="D1201" t="s">
        <v>34</v>
      </c>
      <c r="E1201" t="s">
        <v>1100</v>
      </c>
      <c r="F1201" t="s">
        <v>1094</v>
      </c>
      <c r="G1201" t="s">
        <v>17</v>
      </c>
      <c r="H1201" t="s">
        <v>18</v>
      </c>
      <c r="I1201" t="s">
        <v>1102</v>
      </c>
      <c r="J1201">
        <v>150</v>
      </c>
      <c r="K1201">
        <v>954</v>
      </c>
      <c r="L1201">
        <v>0</v>
      </c>
    </row>
    <row r="1202" spans="1:12" hidden="1" x14ac:dyDescent="0.25">
      <c r="A1202">
        <v>11255232</v>
      </c>
      <c r="B1202" t="s">
        <v>1103</v>
      </c>
      <c r="C1202" t="s">
        <v>21</v>
      </c>
      <c r="D1202" t="s">
        <v>201</v>
      </c>
      <c r="E1202" t="s">
        <v>1104</v>
      </c>
      <c r="F1202" t="s">
        <v>1105</v>
      </c>
      <c r="G1202" t="s">
        <v>17</v>
      </c>
      <c r="H1202" t="s">
        <v>205</v>
      </c>
      <c r="I1202" t="s">
        <v>1106</v>
      </c>
      <c r="J1202">
        <v>230</v>
      </c>
      <c r="K1202">
        <v>1407</v>
      </c>
      <c r="L1202">
        <v>1</v>
      </c>
    </row>
    <row r="1203" spans="1:12" hidden="1" x14ac:dyDescent="0.25">
      <c r="A1203">
        <v>12266438</v>
      </c>
      <c r="B1203" t="s">
        <v>1107</v>
      </c>
      <c r="C1203" t="s">
        <v>21</v>
      </c>
      <c r="D1203" t="s">
        <v>84</v>
      </c>
      <c r="E1203" t="s">
        <v>1104</v>
      </c>
      <c r="F1203" t="s">
        <v>1105</v>
      </c>
      <c r="G1203" t="s">
        <v>17</v>
      </c>
      <c r="H1203" t="s">
        <v>205</v>
      </c>
      <c r="I1203" t="s">
        <v>1108</v>
      </c>
      <c r="J1203">
        <v>170</v>
      </c>
      <c r="K1203">
        <v>959</v>
      </c>
      <c r="L1203">
        <v>0</v>
      </c>
    </row>
    <row r="1204" spans="1:12" hidden="1" x14ac:dyDescent="0.25">
      <c r="A1204">
        <v>11521469</v>
      </c>
      <c r="B1204" t="s">
        <v>1114</v>
      </c>
      <c r="C1204" t="s">
        <v>21</v>
      </c>
      <c r="D1204" t="s">
        <v>41</v>
      </c>
      <c r="E1204" t="s">
        <v>722</v>
      </c>
      <c r="F1204" t="s">
        <v>1105</v>
      </c>
      <c r="G1204" t="s">
        <v>17</v>
      </c>
      <c r="H1204" t="s">
        <v>205</v>
      </c>
      <c r="I1204" t="s">
        <v>1115</v>
      </c>
      <c r="J1204">
        <v>290</v>
      </c>
      <c r="K1204">
        <v>1179</v>
      </c>
      <c r="L1204">
        <v>1</v>
      </c>
    </row>
    <row r="1205" spans="1:12" hidden="1" x14ac:dyDescent="0.25">
      <c r="A1205">
        <v>11080560</v>
      </c>
      <c r="B1205" t="s">
        <v>1116</v>
      </c>
      <c r="C1205" t="s">
        <v>21</v>
      </c>
      <c r="D1205" t="s">
        <v>204</v>
      </c>
      <c r="E1205" t="s">
        <v>722</v>
      </c>
      <c r="F1205" t="s">
        <v>1105</v>
      </c>
      <c r="G1205" t="s">
        <v>17</v>
      </c>
      <c r="H1205" t="s">
        <v>205</v>
      </c>
      <c r="I1205" t="s">
        <v>1117</v>
      </c>
      <c r="J1205">
        <v>280</v>
      </c>
      <c r="K1205">
        <v>1267</v>
      </c>
      <c r="L1205">
        <v>0</v>
      </c>
    </row>
    <row r="1206" spans="1:12" hidden="1" x14ac:dyDescent="0.25">
      <c r="A1206">
        <v>11359815</v>
      </c>
      <c r="B1206" t="s">
        <v>1118</v>
      </c>
      <c r="C1206" t="s">
        <v>21</v>
      </c>
      <c r="D1206" t="s">
        <v>41</v>
      </c>
      <c r="E1206" t="s">
        <v>722</v>
      </c>
      <c r="F1206" t="s">
        <v>1105</v>
      </c>
      <c r="G1206" t="s">
        <v>17</v>
      </c>
      <c r="H1206" t="s">
        <v>205</v>
      </c>
      <c r="I1206" t="s">
        <v>1119</v>
      </c>
      <c r="J1206">
        <v>260</v>
      </c>
      <c r="K1206">
        <v>1752</v>
      </c>
      <c r="L1206">
        <v>0</v>
      </c>
    </row>
    <row r="1207" spans="1:12" hidden="1" x14ac:dyDescent="0.25">
      <c r="A1207">
        <v>12962928</v>
      </c>
      <c r="B1207" t="s">
        <v>1109</v>
      </c>
      <c r="C1207" t="s">
        <v>13</v>
      </c>
      <c r="D1207" t="s">
        <v>255</v>
      </c>
      <c r="E1207" t="s">
        <v>722</v>
      </c>
      <c r="F1207" t="s">
        <v>1105</v>
      </c>
      <c r="G1207" t="s">
        <v>17</v>
      </c>
      <c r="H1207" t="s">
        <v>801</v>
      </c>
      <c r="I1207" t="s">
        <v>895</v>
      </c>
      <c r="J1207">
        <v>250</v>
      </c>
      <c r="K1207">
        <v>733</v>
      </c>
      <c r="L1207">
        <v>1</v>
      </c>
    </row>
    <row r="1208" spans="1:12" hidden="1" x14ac:dyDescent="0.25">
      <c r="A1208">
        <v>12914611</v>
      </c>
      <c r="B1208" t="s">
        <v>1110</v>
      </c>
      <c r="C1208" t="s">
        <v>13</v>
      </c>
      <c r="D1208" t="s">
        <v>255</v>
      </c>
      <c r="E1208" t="s">
        <v>722</v>
      </c>
      <c r="F1208" t="s">
        <v>1105</v>
      </c>
      <c r="G1208" t="s">
        <v>17</v>
      </c>
      <c r="H1208" t="s">
        <v>801</v>
      </c>
      <c r="I1208" t="s">
        <v>895</v>
      </c>
      <c r="J1208">
        <v>200</v>
      </c>
      <c r="K1208">
        <v>938</v>
      </c>
      <c r="L1208">
        <v>0</v>
      </c>
    </row>
    <row r="1209" spans="1:12" hidden="1" x14ac:dyDescent="0.25">
      <c r="A1209">
        <v>12917788</v>
      </c>
      <c r="B1209" t="s">
        <v>1111</v>
      </c>
      <c r="C1209" t="s">
        <v>13</v>
      </c>
      <c r="D1209" t="s">
        <v>255</v>
      </c>
      <c r="E1209" t="s">
        <v>722</v>
      </c>
      <c r="F1209" t="s">
        <v>1105</v>
      </c>
      <c r="G1209" t="s">
        <v>17</v>
      </c>
      <c r="H1209" t="s">
        <v>801</v>
      </c>
      <c r="I1209" t="s">
        <v>1112</v>
      </c>
      <c r="J1209">
        <v>200</v>
      </c>
      <c r="K1209">
        <v>977</v>
      </c>
      <c r="L1209">
        <v>0</v>
      </c>
    </row>
    <row r="1210" spans="1:12" hidden="1" x14ac:dyDescent="0.25">
      <c r="A1210">
        <v>12955884</v>
      </c>
      <c r="B1210" t="s">
        <v>1113</v>
      </c>
      <c r="C1210" t="s">
        <v>13</v>
      </c>
      <c r="D1210" t="s">
        <v>58</v>
      </c>
      <c r="E1210" t="s">
        <v>722</v>
      </c>
      <c r="F1210" t="s">
        <v>1105</v>
      </c>
      <c r="G1210" t="s">
        <v>17</v>
      </c>
      <c r="H1210" t="s">
        <v>801</v>
      </c>
      <c r="I1210" t="s">
        <v>895</v>
      </c>
      <c r="J1210">
        <v>140</v>
      </c>
      <c r="K1210">
        <v>1305</v>
      </c>
      <c r="L1210">
        <v>0</v>
      </c>
    </row>
    <row r="1211" spans="1:12" hidden="1" x14ac:dyDescent="0.25">
      <c r="A1211">
        <v>12922766</v>
      </c>
      <c r="B1211" t="s">
        <v>1809</v>
      </c>
      <c r="C1211" t="s">
        <v>21</v>
      </c>
      <c r="D1211" t="s">
        <v>239</v>
      </c>
      <c r="E1211" t="s">
        <v>1808</v>
      </c>
      <c r="F1211" t="s">
        <v>1105</v>
      </c>
      <c r="G1211" t="s">
        <v>17</v>
      </c>
      <c r="H1211" t="s">
        <v>205</v>
      </c>
      <c r="I1211" t="s">
        <v>906</v>
      </c>
      <c r="J1211">
        <v>270</v>
      </c>
      <c r="K1211">
        <v>967</v>
      </c>
      <c r="L1211">
        <v>1</v>
      </c>
    </row>
    <row r="1212" spans="1:12" hidden="1" x14ac:dyDescent="0.25">
      <c r="A1212">
        <v>12926120</v>
      </c>
      <c r="B1212" t="s">
        <v>1810</v>
      </c>
      <c r="C1212" t="s">
        <v>21</v>
      </c>
      <c r="D1212" t="s">
        <v>154</v>
      </c>
      <c r="E1212" t="s">
        <v>1808</v>
      </c>
      <c r="F1212" t="s">
        <v>1105</v>
      </c>
      <c r="G1212" t="s">
        <v>17</v>
      </c>
      <c r="H1212" t="s">
        <v>205</v>
      </c>
      <c r="I1212" t="s">
        <v>1811</v>
      </c>
      <c r="J1212">
        <v>210</v>
      </c>
      <c r="K1212">
        <v>873</v>
      </c>
      <c r="L1212">
        <v>0</v>
      </c>
    </row>
    <row r="1213" spans="1:12" hidden="1" x14ac:dyDescent="0.25">
      <c r="A1213">
        <v>12899480</v>
      </c>
      <c r="B1213" t="s">
        <v>1812</v>
      </c>
      <c r="C1213" t="s">
        <v>21</v>
      </c>
      <c r="D1213" t="s">
        <v>154</v>
      </c>
      <c r="E1213" t="s">
        <v>1808</v>
      </c>
      <c r="F1213" t="s">
        <v>1105</v>
      </c>
      <c r="G1213" t="s">
        <v>17</v>
      </c>
      <c r="H1213" t="s">
        <v>205</v>
      </c>
      <c r="I1213" t="s">
        <v>1108</v>
      </c>
      <c r="J1213">
        <v>190</v>
      </c>
      <c r="K1213">
        <v>1236</v>
      </c>
      <c r="L1213">
        <v>0</v>
      </c>
    </row>
    <row r="1214" spans="1:12" hidden="1" x14ac:dyDescent="0.25">
      <c r="A1214">
        <v>12715232</v>
      </c>
      <c r="B1214" t="s">
        <v>1807</v>
      </c>
      <c r="C1214" t="s">
        <v>13</v>
      </c>
      <c r="D1214" t="s">
        <v>14</v>
      </c>
      <c r="E1214" t="s">
        <v>1808</v>
      </c>
      <c r="F1214" t="s">
        <v>1105</v>
      </c>
      <c r="G1214" t="s">
        <v>17</v>
      </c>
      <c r="H1214" t="s">
        <v>801</v>
      </c>
      <c r="I1214" t="s">
        <v>901</v>
      </c>
      <c r="J1214">
        <v>220</v>
      </c>
      <c r="K1214">
        <v>959</v>
      </c>
      <c r="L1214">
        <v>0</v>
      </c>
    </row>
    <row r="1215" spans="1:12" hidden="1" x14ac:dyDescent="0.25">
      <c r="A1215">
        <v>9559895</v>
      </c>
      <c r="B1215" t="s">
        <v>1124</v>
      </c>
      <c r="C1215" t="s">
        <v>21</v>
      </c>
      <c r="D1215" t="s">
        <v>208</v>
      </c>
      <c r="E1215" t="s">
        <v>1121</v>
      </c>
      <c r="F1215" t="s">
        <v>1105</v>
      </c>
      <c r="G1215" t="s">
        <v>17</v>
      </c>
      <c r="H1215" t="s">
        <v>205</v>
      </c>
      <c r="I1215" t="s">
        <v>1125</v>
      </c>
      <c r="J1215">
        <v>250</v>
      </c>
      <c r="K1215">
        <v>589</v>
      </c>
      <c r="L1215">
        <v>1</v>
      </c>
    </row>
    <row r="1216" spans="1:12" hidden="1" x14ac:dyDescent="0.25">
      <c r="A1216">
        <v>11775662</v>
      </c>
      <c r="B1216" t="s">
        <v>1066</v>
      </c>
      <c r="C1216" t="s">
        <v>21</v>
      </c>
      <c r="D1216" t="s">
        <v>81</v>
      </c>
      <c r="E1216" t="s">
        <v>1121</v>
      </c>
      <c r="F1216" t="s">
        <v>1105</v>
      </c>
      <c r="G1216" t="s">
        <v>17</v>
      </c>
      <c r="H1216" t="s">
        <v>205</v>
      </c>
      <c r="I1216" t="s">
        <v>1126</v>
      </c>
      <c r="J1216">
        <v>240</v>
      </c>
      <c r="K1216">
        <v>799</v>
      </c>
      <c r="L1216">
        <v>1</v>
      </c>
    </row>
    <row r="1217" spans="1:12" hidden="1" x14ac:dyDescent="0.25">
      <c r="A1217">
        <v>12202184</v>
      </c>
      <c r="B1217" t="s">
        <v>1127</v>
      </c>
      <c r="C1217" t="s">
        <v>21</v>
      </c>
      <c r="D1217" t="s">
        <v>84</v>
      </c>
      <c r="E1217" t="s">
        <v>1121</v>
      </c>
      <c r="F1217" t="s">
        <v>1105</v>
      </c>
      <c r="G1217" t="s">
        <v>17</v>
      </c>
      <c r="H1217" t="s">
        <v>205</v>
      </c>
      <c r="I1217" t="s">
        <v>1128</v>
      </c>
      <c r="J1217">
        <v>240</v>
      </c>
      <c r="K1217">
        <v>807</v>
      </c>
      <c r="L1217">
        <v>1</v>
      </c>
    </row>
    <row r="1218" spans="1:12" hidden="1" x14ac:dyDescent="0.25">
      <c r="A1218">
        <v>9826992</v>
      </c>
      <c r="B1218" t="s">
        <v>1129</v>
      </c>
      <c r="C1218" t="s">
        <v>21</v>
      </c>
      <c r="D1218" t="s">
        <v>81</v>
      </c>
      <c r="E1218" t="s">
        <v>1121</v>
      </c>
      <c r="F1218" t="s">
        <v>1105</v>
      </c>
      <c r="G1218" t="s">
        <v>17</v>
      </c>
      <c r="H1218" t="s">
        <v>205</v>
      </c>
      <c r="I1218" t="s">
        <v>1130</v>
      </c>
      <c r="J1218">
        <v>210</v>
      </c>
      <c r="K1218">
        <v>760</v>
      </c>
      <c r="L1218">
        <v>1</v>
      </c>
    </row>
    <row r="1219" spans="1:12" hidden="1" x14ac:dyDescent="0.25">
      <c r="A1219">
        <v>9480411</v>
      </c>
      <c r="B1219" t="s">
        <v>1131</v>
      </c>
      <c r="C1219" t="s">
        <v>21</v>
      </c>
      <c r="D1219" t="s">
        <v>81</v>
      </c>
      <c r="E1219" t="s">
        <v>1121</v>
      </c>
      <c r="F1219" t="s">
        <v>1105</v>
      </c>
      <c r="G1219" t="s">
        <v>17</v>
      </c>
      <c r="H1219" t="s">
        <v>23</v>
      </c>
      <c r="I1219" t="s">
        <v>1132</v>
      </c>
      <c r="J1219">
        <v>200</v>
      </c>
      <c r="K1219">
        <v>850</v>
      </c>
      <c r="L1219">
        <v>0</v>
      </c>
    </row>
    <row r="1220" spans="1:12" hidden="1" x14ac:dyDescent="0.25">
      <c r="A1220">
        <v>11868769</v>
      </c>
      <c r="B1220" t="s">
        <v>1133</v>
      </c>
      <c r="C1220" t="s">
        <v>21</v>
      </c>
      <c r="D1220" t="s">
        <v>81</v>
      </c>
      <c r="E1220" t="s">
        <v>1121</v>
      </c>
      <c r="F1220" t="s">
        <v>1105</v>
      </c>
      <c r="G1220" t="s">
        <v>17</v>
      </c>
      <c r="H1220" t="s">
        <v>205</v>
      </c>
      <c r="I1220" t="s">
        <v>1134</v>
      </c>
      <c r="J1220">
        <v>190</v>
      </c>
      <c r="K1220">
        <v>746</v>
      </c>
      <c r="L1220">
        <v>0</v>
      </c>
    </row>
    <row r="1221" spans="1:12" hidden="1" x14ac:dyDescent="0.25">
      <c r="A1221">
        <v>10051339</v>
      </c>
      <c r="B1221" t="s">
        <v>1135</v>
      </c>
      <c r="C1221" t="s">
        <v>21</v>
      </c>
      <c r="D1221" t="s">
        <v>81</v>
      </c>
      <c r="E1221" t="s">
        <v>1121</v>
      </c>
      <c r="F1221" t="s">
        <v>1105</v>
      </c>
      <c r="G1221" t="s">
        <v>17</v>
      </c>
      <c r="H1221" t="s">
        <v>205</v>
      </c>
      <c r="I1221" t="s">
        <v>1136</v>
      </c>
      <c r="J1221">
        <v>190</v>
      </c>
      <c r="K1221">
        <v>1074</v>
      </c>
      <c r="L1221">
        <v>0</v>
      </c>
    </row>
    <row r="1222" spans="1:12" hidden="1" x14ac:dyDescent="0.25">
      <c r="A1222">
        <v>12004549</v>
      </c>
      <c r="B1222" t="s">
        <v>1137</v>
      </c>
      <c r="C1222" t="s">
        <v>21</v>
      </c>
      <c r="D1222" t="s">
        <v>81</v>
      </c>
      <c r="E1222" t="s">
        <v>1121</v>
      </c>
      <c r="F1222" t="s">
        <v>1105</v>
      </c>
      <c r="G1222" t="s">
        <v>17</v>
      </c>
      <c r="H1222" t="s">
        <v>205</v>
      </c>
      <c r="I1222" t="s">
        <v>1138</v>
      </c>
      <c r="J1222">
        <v>180</v>
      </c>
      <c r="K1222">
        <v>804</v>
      </c>
      <c r="L1222">
        <v>0</v>
      </c>
    </row>
    <row r="1223" spans="1:12" hidden="1" x14ac:dyDescent="0.25">
      <c r="A1223">
        <v>9586039</v>
      </c>
      <c r="B1223" t="s">
        <v>1139</v>
      </c>
      <c r="C1223" t="s">
        <v>21</v>
      </c>
      <c r="D1223" t="s">
        <v>201</v>
      </c>
      <c r="E1223" t="s">
        <v>1121</v>
      </c>
      <c r="F1223" t="s">
        <v>1105</v>
      </c>
      <c r="G1223" t="s">
        <v>17</v>
      </c>
      <c r="H1223" t="s">
        <v>205</v>
      </c>
      <c r="I1223" t="s">
        <v>889</v>
      </c>
      <c r="J1223">
        <v>150</v>
      </c>
      <c r="K1223">
        <v>985</v>
      </c>
      <c r="L1223">
        <v>0</v>
      </c>
    </row>
    <row r="1224" spans="1:12" hidden="1" x14ac:dyDescent="0.25">
      <c r="A1224">
        <v>12841037</v>
      </c>
      <c r="B1224" t="s">
        <v>1120</v>
      </c>
      <c r="C1224" t="s">
        <v>13</v>
      </c>
      <c r="D1224" t="s">
        <v>58</v>
      </c>
      <c r="E1224" t="s">
        <v>1121</v>
      </c>
      <c r="F1224" t="s">
        <v>1105</v>
      </c>
      <c r="G1224" t="s">
        <v>17</v>
      </c>
      <c r="H1224" t="s">
        <v>801</v>
      </c>
      <c r="I1224" t="s">
        <v>895</v>
      </c>
      <c r="J1224">
        <v>160</v>
      </c>
      <c r="K1224">
        <v>624</v>
      </c>
      <c r="L1224">
        <v>0</v>
      </c>
    </row>
    <row r="1225" spans="1:12" hidden="1" x14ac:dyDescent="0.25">
      <c r="A1225">
        <v>10883834</v>
      </c>
      <c r="B1225" t="s">
        <v>1122</v>
      </c>
      <c r="C1225" t="s">
        <v>13</v>
      </c>
      <c r="D1225" t="s">
        <v>77</v>
      </c>
      <c r="E1225" t="s">
        <v>1121</v>
      </c>
      <c r="F1225" t="s">
        <v>1105</v>
      </c>
      <c r="G1225" t="s">
        <v>17</v>
      </c>
      <c r="H1225" t="s">
        <v>801</v>
      </c>
      <c r="I1225" t="s">
        <v>1123</v>
      </c>
      <c r="J1225">
        <v>140</v>
      </c>
      <c r="K1225">
        <v>1002</v>
      </c>
      <c r="L1225">
        <v>0</v>
      </c>
    </row>
    <row r="1226" spans="1:12" hidden="1" x14ac:dyDescent="0.25">
      <c r="A1226">
        <v>12241968</v>
      </c>
      <c r="B1226" t="s">
        <v>1684</v>
      </c>
      <c r="C1226" t="s">
        <v>21</v>
      </c>
      <c r="D1226" t="s">
        <v>204</v>
      </c>
      <c r="E1226" t="s">
        <v>1803</v>
      </c>
      <c r="F1226" t="s">
        <v>1105</v>
      </c>
      <c r="G1226" t="s">
        <v>17</v>
      </c>
      <c r="H1226" t="s">
        <v>205</v>
      </c>
      <c r="I1226" t="s">
        <v>1138</v>
      </c>
      <c r="J1226">
        <v>230</v>
      </c>
      <c r="K1226">
        <v>942</v>
      </c>
      <c r="L1226">
        <v>1</v>
      </c>
    </row>
    <row r="1227" spans="1:12" hidden="1" x14ac:dyDescent="0.25">
      <c r="A1227">
        <v>9494217</v>
      </c>
      <c r="B1227" t="s">
        <v>1806</v>
      </c>
      <c r="C1227" t="s">
        <v>21</v>
      </c>
      <c r="D1227" t="s">
        <v>81</v>
      </c>
      <c r="E1227" t="s">
        <v>1803</v>
      </c>
      <c r="F1227" t="s">
        <v>1105</v>
      </c>
      <c r="G1227" t="s">
        <v>17</v>
      </c>
      <c r="H1227" t="s">
        <v>205</v>
      </c>
      <c r="I1227" t="s">
        <v>1126</v>
      </c>
      <c r="J1227">
        <v>180</v>
      </c>
      <c r="K1227">
        <v>872</v>
      </c>
      <c r="L1227">
        <v>0</v>
      </c>
    </row>
    <row r="1228" spans="1:12" hidden="1" x14ac:dyDescent="0.25">
      <c r="A1228">
        <v>12188257</v>
      </c>
      <c r="B1228" t="s">
        <v>1802</v>
      </c>
      <c r="C1228" t="s">
        <v>13</v>
      </c>
      <c r="D1228" t="s">
        <v>255</v>
      </c>
      <c r="E1228" t="s">
        <v>1803</v>
      </c>
      <c r="F1228" t="s">
        <v>1105</v>
      </c>
      <c r="G1228" t="s">
        <v>17</v>
      </c>
      <c r="H1228" t="s">
        <v>801</v>
      </c>
      <c r="I1228" t="s">
        <v>901</v>
      </c>
      <c r="J1228">
        <v>170</v>
      </c>
      <c r="K1228">
        <v>1285</v>
      </c>
      <c r="L1228">
        <v>0</v>
      </c>
    </row>
    <row r="1229" spans="1:12" hidden="1" x14ac:dyDescent="0.25">
      <c r="A1229">
        <v>12037123</v>
      </c>
      <c r="B1229" t="s">
        <v>1804</v>
      </c>
      <c r="C1229" t="s">
        <v>13</v>
      </c>
      <c r="D1229" t="s">
        <v>88</v>
      </c>
      <c r="E1229" t="s">
        <v>1803</v>
      </c>
      <c r="F1229" t="s">
        <v>1105</v>
      </c>
      <c r="G1229" t="s">
        <v>17</v>
      </c>
      <c r="H1229" t="s">
        <v>801</v>
      </c>
      <c r="I1229" t="s">
        <v>895</v>
      </c>
      <c r="J1229">
        <v>160</v>
      </c>
      <c r="K1229">
        <v>992</v>
      </c>
      <c r="L1229">
        <v>0</v>
      </c>
    </row>
    <row r="1230" spans="1:12" hidden="1" x14ac:dyDescent="0.25">
      <c r="A1230">
        <v>12648546</v>
      </c>
      <c r="B1230" t="s">
        <v>1805</v>
      </c>
      <c r="C1230" t="s">
        <v>13</v>
      </c>
      <c r="D1230" t="s">
        <v>62</v>
      </c>
      <c r="E1230" t="s">
        <v>1803</v>
      </c>
      <c r="F1230" t="s">
        <v>1105</v>
      </c>
      <c r="G1230" t="s">
        <v>17</v>
      </c>
      <c r="H1230" t="s">
        <v>801</v>
      </c>
      <c r="I1230" t="s">
        <v>895</v>
      </c>
      <c r="J1230">
        <v>90</v>
      </c>
      <c r="K1230">
        <v>1169</v>
      </c>
      <c r="L1230">
        <v>0</v>
      </c>
    </row>
    <row r="1231" spans="1:12" hidden="1" x14ac:dyDescent="0.25">
      <c r="A1231">
        <v>12950448</v>
      </c>
      <c r="B1231" t="s">
        <v>2481</v>
      </c>
      <c r="C1231" t="s">
        <v>21</v>
      </c>
      <c r="D1231" t="s">
        <v>81</v>
      </c>
      <c r="E1231" t="s">
        <v>2479</v>
      </c>
      <c r="F1231" t="s">
        <v>1105</v>
      </c>
      <c r="G1231" t="s">
        <v>17</v>
      </c>
      <c r="H1231" t="s">
        <v>205</v>
      </c>
      <c r="I1231" t="s">
        <v>1781</v>
      </c>
      <c r="J1231">
        <v>230</v>
      </c>
      <c r="K1231">
        <v>770</v>
      </c>
      <c r="L1231">
        <v>1</v>
      </c>
    </row>
    <row r="1232" spans="1:12" hidden="1" x14ac:dyDescent="0.25">
      <c r="A1232">
        <v>9481329</v>
      </c>
      <c r="B1232" t="s">
        <v>2482</v>
      </c>
      <c r="C1232" t="s">
        <v>21</v>
      </c>
      <c r="D1232" t="s">
        <v>41</v>
      </c>
      <c r="E1232" t="s">
        <v>2479</v>
      </c>
      <c r="F1232" t="s">
        <v>1105</v>
      </c>
      <c r="G1232" t="s">
        <v>17</v>
      </c>
      <c r="H1232" t="s">
        <v>205</v>
      </c>
      <c r="I1232" t="s">
        <v>1781</v>
      </c>
      <c r="J1232">
        <v>160</v>
      </c>
      <c r="K1232">
        <v>926</v>
      </c>
      <c r="L1232">
        <v>0</v>
      </c>
    </row>
    <row r="1233" spans="1:12" hidden="1" x14ac:dyDescent="0.25">
      <c r="A1233">
        <v>12577632</v>
      </c>
      <c r="B1233" t="s">
        <v>2483</v>
      </c>
      <c r="C1233" t="s">
        <v>21</v>
      </c>
      <c r="D1233" t="s">
        <v>201</v>
      </c>
      <c r="E1233" t="s">
        <v>2479</v>
      </c>
      <c r="F1233" t="s">
        <v>1105</v>
      </c>
      <c r="G1233" t="s">
        <v>17</v>
      </c>
      <c r="H1233" t="s">
        <v>205</v>
      </c>
      <c r="I1233" t="s">
        <v>2484</v>
      </c>
      <c r="J1233">
        <v>160</v>
      </c>
      <c r="K1233">
        <v>1037</v>
      </c>
      <c r="L1233">
        <v>0</v>
      </c>
    </row>
    <row r="1234" spans="1:12" hidden="1" x14ac:dyDescent="0.25">
      <c r="A1234">
        <v>11863360</v>
      </c>
      <c r="B1234" t="s">
        <v>1063</v>
      </c>
      <c r="C1234" t="s">
        <v>21</v>
      </c>
      <c r="D1234" t="s">
        <v>41</v>
      </c>
      <c r="E1234" t="s">
        <v>2479</v>
      </c>
      <c r="F1234" t="s">
        <v>1105</v>
      </c>
      <c r="G1234" t="s">
        <v>17</v>
      </c>
      <c r="H1234" t="s">
        <v>205</v>
      </c>
      <c r="I1234" t="s">
        <v>1506</v>
      </c>
      <c r="J1234">
        <v>160</v>
      </c>
      <c r="K1234">
        <v>1182</v>
      </c>
      <c r="L1234">
        <v>0</v>
      </c>
    </row>
    <row r="1235" spans="1:12" hidden="1" x14ac:dyDescent="0.25">
      <c r="A1235">
        <v>12688542</v>
      </c>
      <c r="B1235" t="s">
        <v>2485</v>
      </c>
      <c r="C1235" t="s">
        <v>21</v>
      </c>
      <c r="D1235" t="s">
        <v>201</v>
      </c>
      <c r="E1235" t="s">
        <v>2479</v>
      </c>
      <c r="F1235" t="s">
        <v>1105</v>
      </c>
      <c r="G1235" t="s">
        <v>17</v>
      </c>
      <c r="H1235" t="s">
        <v>205</v>
      </c>
      <c r="I1235" t="s">
        <v>1781</v>
      </c>
      <c r="J1235">
        <v>140</v>
      </c>
      <c r="K1235">
        <v>840</v>
      </c>
      <c r="L1235">
        <v>0</v>
      </c>
    </row>
    <row r="1236" spans="1:12" hidden="1" x14ac:dyDescent="0.25">
      <c r="A1236">
        <v>9481698</v>
      </c>
      <c r="B1236" t="s">
        <v>61</v>
      </c>
      <c r="C1236" t="s">
        <v>13</v>
      </c>
      <c r="D1236" t="s">
        <v>58</v>
      </c>
      <c r="E1236" t="s">
        <v>2479</v>
      </c>
      <c r="F1236" t="s">
        <v>1105</v>
      </c>
      <c r="G1236" t="s">
        <v>17</v>
      </c>
      <c r="H1236" t="s">
        <v>801</v>
      </c>
      <c r="I1236" t="s">
        <v>895</v>
      </c>
      <c r="J1236">
        <v>270</v>
      </c>
      <c r="K1236">
        <v>565</v>
      </c>
      <c r="L1236">
        <v>1</v>
      </c>
    </row>
    <row r="1237" spans="1:12" hidden="1" x14ac:dyDescent="0.25">
      <c r="A1237">
        <v>12282760</v>
      </c>
      <c r="B1237" t="s">
        <v>2480</v>
      </c>
      <c r="C1237" t="s">
        <v>13</v>
      </c>
      <c r="D1237" t="s">
        <v>986</v>
      </c>
      <c r="E1237" t="s">
        <v>2479</v>
      </c>
      <c r="F1237" t="s">
        <v>1105</v>
      </c>
      <c r="G1237" t="s">
        <v>17</v>
      </c>
      <c r="H1237" t="s">
        <v>801</v>
      </c>
      <c r="I1237" t="s">
        <v>901</v>
      </c>
      <c r="J1237">
        <v>220</v>
      </c>
      <c r="K1237">
        <v>783</v>
      </c>
      <c r="L1237">
        <v>0</v>
      </c>
    </row>
    <row r="1238" spans="1:12" hidden="1" x14ac:dyDescent="0.25">
      <c r="A1238">
        <v>11388645</v>
      </c>
      <c r="B1238" t="s">
        <v>1780</v>
      </c>
      <c r="C1238" t="s">
        <v>21</v>
      </c>
      <c r="D1238" t="s">
        <v>22</v>
      </c>
      <c r="E1238" t="s">
        <v>1778</v>
      </c>
      <c r="F1238" t="s">
        <v>1105</v>
      </c>
      <c r="G1238" t="s">
        <v>17</v>
      </c>
      <c r="H1238" t="s">
        <v>205</v>
      </c>
      <c r="I1238" t="s">
        <v>1781</v>
      </c>
      <c r="J1238">
        <v>260</v>
      </c>
      <c r="K1238">
        <v>763</v>
      </c>
      <c r="L1238">
        <v>1</v>
      </c>
    </row>
    <row r="1239" spans="1:12" hidden="1" x14ac:dyDescent="0.25">
      <c r="A1239">
        <v>11065919</v>
      </c>
      <c r="B1239" t="s">
        <v>1782</v>
      </c>
      <c r="C1239" t="s">
        <v>21</v>
      </c>
      <c r="D1239" t="s">
        <v>22</v>
      </c>
      <c r="E1239" t="s">
        <v>1778</v>
      </c>
      <c r="F1239" t="s">
        <v>1105</v>
      </c>
      <c r="G1239" t="s">
        <v>17</v>
      </c>
      <c r="H1239" t="s">
        <v>205</v>
      </c>
      <c r="I1239" t="s">
        <v>1783</v>
      </c>
      <c r="J1239">
        <v>200</v>
      </c>
      <c r="K1239">
        <v>470</v>
      </c>
      <c r="L1239">
        <v>0</v>
      </c>
    </row>
    <row r="1240" spans="1:12" hidden="1" x14ac:dyDescent="0.25">
      <c r="A1240">
        <v>11075674</v>
      </c>
      <c r="B1240" t="s">
        <v>1784</v>
      </c>
      <c r="C1240" t="s">
        <v>21</v>
      </c>
      <c r="D1240" t="s">
        <v>239</v>
      </c>
      <c r="E1240" t="s">
        <v>1778</v>
      </c>
      <c r="F1240" t="s">
        <v>1105</v>
      </c>
      <c r="G1240" t="s">
        <v>17</v>
      </c>
      <c r="H1240" t="s">
        <v>205</v>
      </c>
      <c r="I1240" t="s">
        <v>1130</v>
      </c>
      <c r="J1240">
        <v>190</v>
      </c>
      <c r="K1240">
        <v>1107</v>
      </c>
      <c r="L1240">
        <v>0</v>
      </c>
    </row>
    <row r="1241" spans="1:12" hidden="1" x14ac:dyDescent="0.25">
      <c r="A1241">
        <v>12484465</v>
      </c>
      <c r="B1241" t="s">
        <v>1785</v>
      </c>
      <c r="C1241" t="s">
        <v>21</v>
      </c>
      <c r="D1241" t="s">
        <v>306</v>
      </c>
      <c r="E1241" t="s">
        <v>1778</v>
      </c>
      <c r="F1241" t="s">
        <v>1105</v>
      </c>
      <c r="G1241" t="s">
        <v>17</v>
      </c>
      <c r="H1241" t="s">
        <v>205</v>
      </c>
      <c r="I1241" t="s">
        <v>1786</v>
      </c>
      <c r="J1241">
        <v>140</v>
      </c>
      <c r="K1241">
        <v>1251</v>
      </c>
      <c r="L1241">
        <v>0</v>
      </c>
    </row>
    <row r="1242" spans="1:12" hidden="1" x14ac:dyDescent="0.25">
      <c r="A1242">
        <v>12560891</v>
      </c>
      <c r="B1242" t="s">
        <v>1777</v>
      </c>
      <c r="C1242" t="s">
        <v>13</v>
      </c>
      <c r="D1242" t="s">
        <v>14</v>
      </c>
      <c r="E1242" t="s">
        <v>1778</v>
      </c>
      <c r="F1242" t="s">
        <v>1105</v>
      </c>
      <c r="G1242" t="s">
        <v>17</v>
      </c>
      <c r="H1242" t="s">
        <v>801</v>
      </c>
      <c r="I1242" t="s">
        <v>901</v>
      </c>
      <c r="J1242">
        <v>130</v>
      </c>
      <c r="K1242">
        <v>1376</v>
      </c>
      <c r="L1242">
        <v>0</v>
      </c>
    </row>
    <row r="1243" spans="1:12" hidden="1" x14ac:dyDescent="0.25">
      <c r="A1243">
        <v>12184264</v>
      </c>
      <c r="B1243" t="s">
        <v>1779</v>
      </c>
      <c r="C1243" t="s">
        <v>13</v>
      </c>
      <c r="D1243" t="s">
        <v>14</v>
      </c>
      <c r="E1243" t="s">
        <v>1778</v>
      </c>
      <c r="F1243" t="s">
        <v>1105</v>
      </c>
      <c r="G1243" t="s">
        <v>17</v>
      </c>
      <c r="H1243" t="s">
        <v>801</v>
      </c>
      <c r="I1243" t="s">
        <v>901</v>
      </c>
      <c r="J1243">
        <v>80</v>
      </c>
      <c r="K1243">
        <v>695</v>
      </c>
      <c r="L1243">
        <v>0</v>
      </c>
    </row>
    <row r="1244" spans="1:12" hidden="1" x14ac:dyDescent="0.25">
      <c r="A1244">
        <v>10153650</v>
      </c>
      <c r="B1244" t="s">
        <v>1137</v>
      </c>
      <c r="C1244" t="s">
        <v>21</v>
      </c>
      <c r="D1244" t="s">
        <v>81</v>
      </c>
      <c r="E1244" t="s">
        <v>2473</v>
      </c>
      <c r="F1244" t="s">
        <v>1105</v>
      </c>
      <c r="G1244" t="s">
        <v>17</v>
      </c>
      <c r="H1244" t="s">
        <v>205</v>
      </c>
      <c r="I1244" t="s">
        <v>2477</v>
      </c>
      <c r="J1244">
        <v>210</v>
      </c>
      <c r="K1244">
        <v>825</v>
      </c>
      <c r="L1244">
        <v>1</v>
      </c>
    </row>
    <row r="1245" spans="1:12" hidden="1" x14ac:dyDescent="0.25">
      <c r="A1245">
        <v>10028283</v>
      </c>
      <c r="B1245" t="s">
        <v>2478</v>
      </c>
      <c r="C1245" t="s">
        <v>21</v>
      </c>
      <c r="D1245" t="s">
        <v>81</v>
      </c>
      <c r="E1245" t="s">
        <v>2473</v>
      </c>
      <c r="F1245" t="s">
        <v>1105</v>
      </c>
      <c r="G1245" t="s">
        <v>17</v>
      </c>
      <c r="H1245" t="s">
        <v>205</v>
      </c>
      <c r="I1245" t="s">
        <v>1795</v>
      </c>
      <c r="J1245">
        <v>210</v>
      </c>
      <c r="K1245">
        <v>1118</v>
      </c>
      <c r="L1245">
        <v>0</v>
      </c>
    </row>
    <row r="1246" spans="1:12" hidden="1" x14ac:dyDescent="0.25">
      <c r="A1246">
        <v>10978907</v>
      </c>
      <c r="B1246" t="s">
        <v>2454</v>
      </c>
      <c r="C1246" t="s">
        <v>13</v>
      </c>
      <c r="D1246" t="s">
        <v>88</v>
      </c>
      <c r="E1246" t="s">
        <v>2473</v>
      </c>
      <c r="F1246" t="s">
        <v>1105</v>
      </c>
      <c r="G1246" t="s">
        <v>17</v>
      </c>
      <c r="H1246" t="s">
        <v>801</v>
      </c>
      <c r="I1246" t="s">
        <v>808</v>
      </c>
      <c r="J1246">
        <v>160</v>
      </c>
      <c r="K1246">
        <v>796</v>
      </c>
      <c r="L1246">
        <v>0</v>
      </c>
    </row>
    <row r="1247" spans="1:12" hidden="1" x14ac:dyDescent="0.25">
      <c r="A1247">
        <v>12949223</v>
      </c>
      <c r="B1247" t="s">
        <v>2474</v>
      </c>
      <c r="C1247" t="s">
        <v>13</v>
      </c>
      <c r="D1247" t="s">
        <v>88</v>
      </c>
      <c r="E1247" t="s">
        <v>2473</v>
      </c>
      <c r="F1247" t="s">
        <v>1105</v>
      </c>
      <c r="G1247" t="s">
        <v>17</v>
      </c>
      <c r="H1247" t="s">
        <v>801</v>
      </c>
      <c r="I1247" t="s">
        <v>810</v>
      </c>
      <c r="J1247">
        <v>140</v>
      </c>
      <c r="K1247">
        <v>1230</v>
      </c>
      <c r="L1247">
        <v>0</v>
      </c>
    </row>
    <row r="1248" spans="1:12" hidden="1" x14ac:dyDescent="0.25">
      <c r="A1248">
        <v>9482094</v>
      </c>
      <c r="B1248" t="s">
        <v>2475</v>
      </c>
      <c r="C1248" t="s">
        <v>13</v>
      </c>
      <c r="D1248" t="s">
        <v>88</v>
      </c>
      <c r="E1248" t="s">
        <v>2473</v>
      </c>
      <c r="F1248" t="s">
        <v>1105</v>
      </c>
      <c r="G1248" t="s">
        <v>17</v>
      </c>
      <c r="H1248" t="s">
        <v>801</v>
      </c>
      <c r="I1248" t="s">
        <v>877</v>
      </c>
      <c r="J1248">
        <v>120</v>
      </c>
      <c r="K1248">
        <v>929</v>
      </c>
      <c r="L1248">
        <v>0</v>
      </c>
    </row>
    <row r="1249" spans="1:12" hidden="1" x14ac:dyDescent="0.25">
      <c r="A1249">
        <v>12242008</v>
      </c>
      <c r="B1249" t="s">
        <v>2476</v>
      </c>
      <c r="C1249" t="s">
        <v>13</v>
      </c>
      <c r="D1249" t="s">
        <v>68</v>
      </c>
      <c r="E1249" t="s">
        <v>2473</v>
      </c>
      <c r="F1249" t="s">
        <v>1105</v>
      </c>
      <c r="G1249" t="s">
        <v>17</v>
      </c>
      <c r="H1249" t="s">
        <v>801</v>
      </c>
      <c r="I1249" t="s">
        <v>867</v>
      </c>
      <c r="J1249">
        <v>100</v>
      </c>
      <c r="K1249">
        <v>1086</v>
      </c>
      <c r="L1249">
        <v>0</v>
      </c>
    </row>
    <row r="1250" spans="1:12" hidden="1" x14ac:dyDescent="0.25">
      <c r="A1250">
        <v>11581518</v>
      </c>
      <c r="B1250" t="s">
        <v>1794</v>
      </c>
      <c r="C1250" t="s">
        <v>21</v>
      </c>
      <c r="D1250" t="s">
        <v>49</v>
      </c>
      <c r="E1250" t="s">
        <v>1788</v>
      </c>
      <c r="F1250" t="s">
        <v>1105</v>
      </c>
      <c r="G1250" t="s">
        <v>17</v>
      </c>
      <c r="H1250" t="s">
        <v>205</v>
      </c>
      <c r="I1250" t="s">
        <v>1795</v>
      </c>
      <c r="J1250">
        <v>220</v>
      </c>
      <c r="K1250">
        <v>721</v>
      </c>
      <c r="L1250">
        <v>1</v>
      </c>
    </row>
    <row r="1251" spans="1:12" hidden="1" x14ac:dyDescent="0.25">
      <c r="A1251">
        <v>10814218</v>
      </c>
      <c r="B1251" t="s">
        <v>1796</v>
      </c>
      <c r="C1251" t="s">
        <v>21</v>
      </c>
      <c r="D1251" t="s">
        <v>49</v>
      </c>
      <c r="E1251" t="s">
        <v>1788</v>
      </c>
      <c r="F1251" t="s">
        <v>1105</v>
      </c>
      <c r="G1251" t="s">
        <v>17</v>
      </c>
      <c r="H1251" t="s">
        <v>205</v>
      </c>
      <c r="I1251" t="s">
        <v>854</v>
      </c>
      <c r="J1251">
        <v>210</v>
      </c>
      <c r="K1251">
        <v>1218</v>
      </c>
      <c r="L1251">
        <v>1</v>
      </c>
    </row>
    <row r="1252" spans="1:12" hidden="1" x14ac:dyDescent="0.25">
      <c r="A1252">
        <v>11509793</v>
      </c>
      <c r="B1252" t="s">
        <v>1797</v>
      </c>
      <c r="C1252" t="s">
        <v>21</v>
      </c>
      <c r="D1252" t="s">
        <v>81</v>
      </c>
      <c r="E1252" t="s">
        <v>1788</v>
      </c>
      <c r="F1252" t="s">
        <v>1105</v>
      </c>
      <c r="G1252" t="s">
        <v>17</v>
      </c>
      <c r="H1252" t="s">
        <v>205</v>
      </c>
      <c r="I1252" t="s">
        <v>1798</v>
      </c>
      <c r="J1252">
        <v>160</v>
      </c>
      <c r="K1252">
        <v>1072</v>
      </c>
      <c r="L1252">
        <v>0</v>
      </c>
    </row>
    <row r="1253" spans="1:12" hidden="1" x14ac:dyDescent="0.25">
      <c r="A1253">
        <v>12577040</v>
      </c>
      <c r="B1253" t="s">
        <v>1799</v>
      </c>
      <c r="C1253" t="s">
        <v>21</v>
      </c>
      <c r="D1253" t="s">
        <v>1175</v>
      </c>
      <c r="E1253" t="s">
        <v>1788</v>
      </c>
      <c r="F1253" t="s">
        <v>1105</v>
      </c>
      <c r="G1253" t="s">
        <v>17</v>
      </c>
      <c r="H1253" t="s">
        <v>205</v>
      </c>
      <c r="I1253" t="s">
        <v>1548</v>
      </c>
      <c r="J1253">
        <v>150</v>
      </c>
      <c r="K1253">
        <v>1155</v>
      </c>
      <c r="L1253">
        <v>0</v>
      </c>
    </row>
    <row r="1254" spans="1:12" hidden="1" x14ac:dyDescent="0.25">
      <c r="A1254">
        <v>12960588</v>
      </c>
      <c r="B1254" t="s">
        <v>1800</v>
      </c>
      <c r="C1254" t="s">
        <v>21</v>
      </c>
      <c r="D1254" t="s">
        <v>49</v>
      </c>
      <c r="E1254" t="s">
        <v>1788</v>
      </c>
      <c r="F1254" t="s">
        <v>1105</v>
      </c>
      <c r="G1254" t="s">
        <v>17</v>
      </c>
      <c r="H1254" t="s">
        <v>205</v>
      </c>
      <c r="I1254" t="s">
        <v>1801</v>
      </c>
      <c r="J1254">
        <v>120</v>
      </c>
      <c r="K1254">
        <v>1284</v>
      </c>
      <c r="L1254">
        <v>0</v>
      </c>
    </row>
    <row r="1255" spans="1:12" hidden="1" x14ac:dyDescent="0.25">
      <c r="A1255">
        <v>9801236</v>
      </c>
      <c r="B1255" t="s">
        <v>1787</v>
      </c>
      <c r="C1255" t="s">
        <v>13</v>
      </c>
      <c r="D1255" t="s">
        <v>193</v>
      </c>
      <c r="E1255" t="s">
        <v>1788</v>
      </c>
      <c r="F1255" t="s">
        <v>1105</v>
      </c>
      <c r="G1255" t="s">
        <v>17</v>
      </c>
      <c r="H1255" t="s">
        <v>801</v>
      </c>
      <c r="I1255" t="s">
        <v>1538</v>
      </c>
      <c r="J1255">
        <v>200</v>
      </c>
      <c r="K1255">
        <v>888</v>
      </c>
      <c r="L1255">
        <v>0</v>
      </c>
    </row>
    <row r="1256" spans="1:12" hidden="1" x14ac:dyDescent="0.25">
      <c r="A1256">
        <v>12546249</v>
      </c>
      <c r="B1256" t="s">
        <v>1789</v>
      </c>
      <c r="C1256" t="s">
        <v>13</v>
      </c>
      <c r="D1256" t="s">
        <v>1141</v>
      </c>
      <c r="E1256" t="s">
        <v>1788</v>
      </c>
      <c r="F1256" t="s">
        <v>1105</v>
      </c>
      <c r="G1256" t="s">
        <v>17</v>
      </c>
      <c r="H1256" t="s">
        <v>801</v>
      </c>
      <c r="I1256" t="s">
        <v>1790</v>
      </c>
      <c r="J1256">
        <v>170</v>
      </c>
      <c r="K1256">
        <v>1404</v>
      </c>
      <c r="L1256">
        <v>0</v>
      </c>
    </row>
    <row r="1257" spans="1:12" hidden="1" x14ac:dyDescent="0.25">
      <c r="A1257">
        <v>12543323</v>
      </c>
      <c r="B1257" t="s">
        <v>1791</v>
      </c>
      <c r="C1257" t="s">
        <v>13</v>
      </c>
      <c r="D1257" t="s">
        <v>1141</v>
      </c>
      <c r="E1257" t="s">
        <v>1788</v>
      </c>
      <c r="F1257" t="s">
        <v>1105</v>
      </c>
      <c r="G1257" t="s">
        <v>17</v>
      </c>
      <c r="H1257" t="s">
        <v>801</v>
      </c>
      <c r="I1257" t="s">
        <v>1792</v>
      </c>
      <c r="J1257">
        <v>160</v>
      </c>
      <c r="K1257">
        <v>921</v>
      </c>
      <c r="L1257">
        <v>0</v>
      </c>
    </row>
    <row r="1258" spans="1:12" hidden="1" x14ac:dyDescent="0.25">
      <c r="A1258">
        <v>11575035</v>
      </c>
      <c r="B1258" t="s">
        <v>920</v>
      </c>
      <c r="C1258" t="s">
        <v>13</v>
      </c>
      <c r="D1258" t="s">
        <v>1141</v>
      </c>
      <c r="E1258" t="s">
        <v>1788</v>
      </c>
      <c r="F1258" t="s">
        <v>1105</v>
      </c>
      <c r="G1258" t="s">
        <v>17</v>
      </c>
      <c r="H1258" t="s">
        <v>801</v>
      </c>
      <c r="I1258" t="s">
        <v>1792</v>
      </c>
      <c r="J1258">
        <v>160</v>
      </c>
      <c r="K1258">
        <v>1303</v>
      </c>
      <c r="L1258">
        <v>0</v>
      </c>
    </row>
    <row r="1259" spans="1:12" hidden="1" x14ac:dyDescent="0.25">
      <c r="A1259">
        <v>11567121</v>
      </c>
      <c r="B1259" t="s">
        <v>1793</v>
      </c>
      <c r="C1259" t="s">
        <v>13</v>
      </c>
      <c r="D1259" t="s">
        <v>255</v>
      </c>
      <c r="E1259" t="s">
        <v>1788</v>
      </c>
      <c r="F1259" t="s">
        <v>1105</v>
      </c>
      <c r="G1259" t="s">
        <v>17</v>
      </c>
      <c r="H1259" t="s">
        <v>801</v>
      </c>
      <c r="I1259" t="s">
        <v>1476</v>
      </c>
      <c r="J1259">
        <v>150</v>
      </c>
      <c r="K1259">
        <v>919</v>
      </c>
      <c r="L1259">
        <v>0</v>
      </c>
    </row>
    <row r="1260" spans="1:12" hidden="1" x14ac:dyDescent="0.25">
      <c r="A1260">
        <v>11239276</v>
      </c>
      <c r="B1260" t="s">
        <v>1019</v>
      </c>
      <c r="C1260" t="s">
        <v>21</v>
      </c>
      <c r="D1260" t="s">
        <v>190</v>
      </c>
      <c r="E1260" t="s">
        <v>1814</v>
      </c>
      <c r="F1260" t="s">
        <v>1815</v>
      </c>
      <c r="G1260" t="s">
        <v>17</v>
      </c>
      <c r="H1260" t="s">
        <v>205</v>
      </c>
      <c r="I1260" t="s">
        <v>1781</v>
      </c>
      <c r="J1260">
        <v>250</v>
      </c>
      <c r="K1260">
        <v>530</v>
      </c>
      <c r="L1260">
        <v>1</v>
      </c>
    </row>
    <row r="1261" spans="1:12" hidden="1" x14ac:dyDescent="0.25">
      <c r="A1261">
        <v>11239282</v>
      </c>
      <c r="B1261" t="s">
        <v>461</v>
      </c>
      <c r="C1261" t="s">
        <v>21</v>
      </c>
      <c r="D1261" t="s">
        <v>190</v>
      </c>
      <c r="E1261" t="s">
        <v>1814</v>
      </c>
      <c r="F1261" t="s">
        <v>1815</v>
      </c>
      <c r="G1261" t="s">
        <v>17</v>
      </c>
      <c r="H1261" t="s">
        <v>205</v>
      </c>
      <c r="I1261" t="s">
        <v>889</v>
      </c>
      <c r="J1261">
        <v>230</v>
      </c>
      <c r="K1261">
        <v>710</v>
      </c>
      <c r="L1261">
        <v>0</v>
      </c>
    </row>
    <row r="1262" spans="1:12" hidden="1" x14ac:dyDescent="0.25">
      <c r="A1262">
        <v>11239310</v>
      </c>
      <c r="B1262" t="s">
        <v>897</v>
      </c>
      <c r="C1262" t="s">
        <v>21</v>
      </c>
      <c r="D1262" t="s">
        <v>306</v>
      </c>
      <c r="E1262" t="s">
        <v>1814</v>
      </c>
      <c r="F1262" t="s">
        <v>1815</v>
      </c>
      <c r="G1262" t="s">
        <v>17</v>
      </c>
      <c r="H1262" t="s">
        <v>205</v>
      </c>
      <c r="I1262" t="s">
        <v>1126</v>
      </c>
      <c r="J1262">
        <v>210</v>
      </c>
      <c r="K1262">
        <v>863</v>
      </c>
      <c r="L1262">
        <v>0</v>
      </c>
    </row>
    <row r="1263" spans="1:12" hidden="1" x14ac:dyDescent="0.25">
      <c r="A1263">
        <v>11239009</v>
      </c>
      <c r="B1263" t="s">
        <v>1813</v>
      </c>
      <c r="C1263" t="s">
        <v>13</v>
      </c>
      <c r="D1263" t="s">
        <v>14</v>
      </c>
      <c r="E1263" t="s">
        <v>1814</v>
      </c>
      <c r="F1263" t="s">
        <v>1815</v>
      </c>
      <c r="G1263" t="s">
        <v>17</v>
      </c>
      <c r="H1263" t="s">
        <v>801</v>
      </c>
      <c r="I1263" t="s">
        <v>1816</v>
      </c>
      <c r="J1263">
        <v>240</v>
      </c>
      <c r="K1263">
        <v>695</v>
      </c>
      <c r="L1263">
        <v>1</v>
      </c>
    </row>
    <row r="1264" spans="1:12" hidden="1" x14ac:dyDescent="0.25">
      <c r="A1264">
        <v>11238990</v>
      </c>
      <c r="B1264" t="s">
        <v>1817</v>
      </c>
      <c r="C1264" t="s">
        <v>13</v>
      </c>
      <c r="D1264" t="s">
        <v>14</v>
      </c>
      <c r="E1264" t="s">
        <v>1814</v>
      </c>
      <c r="F1264" t="s">
        <v>1815</v>
      </c>
      <c r="G1264" t="s">
        <v>17</v>
      </c>
      <c r="H1264" t="s">
        <v>801</v>
      </c>
      <c r="I1264" t="s">
        <v>1818</v>
      </c>
      <c r="J1264">
        <v>200</v>
      </c>
      <c r="K1264">
        <v>835</v>
      </c>
      <c r="L1264">
        <v>0</v>
      </c>
    </row>
    <row r="1265" spans="1:12" hidden="1" x14ac:dyDescent="0.25">
      <c r="A1265">
        <v>11239127</v>
      </c>
      <c r="B1265" t="s">
        <v>1819</v>
      </c>
      <c r="C1265" t="s">
        <v>13</v>
      </c>
      <c r="D1265" t="s">
        <v>340</v>
      </c>
      <c r="E1265" t="s">
        <v>1814</v>
      </c>
      <c r="F1265" t="s">
        <v>1815</v>
      </c>
      <c r="G1265" t="s">
        <v>17</v>
      </c>
      <c r="H1265" t="s">
        <v>801</v>
      </c>
      <c r="I1265" t="s">
        <v>1820</v>
      </c>
      <c r="J1265">
        <v>180</v>
      </c>
      <c r="K1265">
        <v>680</v>
      </c>
      <c r="L1265">
        <v>0</v>
      </c>
    </row>
    <row r="1266" spans="1:12" hidden="1" x14ac:dyDescent="0.25">
      <c r="A1266">
        <v>11368046</v>
      </c>
      <c r="B1266" t="s">
        <v>1148</v>
      </c>
      <c r="C1266" t="s">
        <v>21</v>
      </c>
      <c r="D1266" t="s">
        <v>84</v>
      </c>
      <c r="E1266" t="s">
        <v>1142</v>
      </c>
      <c r="F1266" t="s">
        <v>1143</v>
      </c>
      <c r="G1266" t="s">
        <v>17</v>
      </c>
      <c r="H1266" t="s">
        <v>155</v>
      </c>
      <c r="I1266" t="s">
        <v>1056</v>
      </c>
      <c r="J1266">
        <v>180</v>
      </c>
      <c r="K1266">
        <v>714</v>
      </c>
      <c r="L1266">
        <v>0</v>
      </c>
    </row>
    <row r="1267" spans="1:12" hidden="1" x14ac:dyDescent="0.25">
      <c r="A1267">
        <v>10276772</v>
      </c>
      <c r="B1267" t="s">
        <v>1149</v>
      </c>
      <c r="C1267" t="s">
        <v>21</v>
      </c>
      <c r="D1267" t="s">
        <v>84</v>
      </c>
      <c r="E1267" t="s">
        <v>1142</v>
      </c>
      <c r="F1267" t="s">
        <v>1143</v>
      </c>
      <c r="G1267" t="s">
        <v>17</v>
      </c>
      <c r="H1267" t="s">
        <v>155</v>
      </c>
      <c r="I1267" t="s">
        <v>1150</v>
      </c>
      <c r="J1267">
        <v>170</v>
      </c>
      <c r="K1267">
        <v>787</v>
      </c>
      <c r="L1267">
        <v>0</v>
      </c>
    </row>
    <row r="1268" spans="1:12" hidden="1" x14ac:dyDescent="0.25">
      <c r="A1268">
        <v>11378599</v>
      </c>
      <c r="B1268" t="s">
        <v>1151</v>
      </c>
      <c r="C1268" t="s">
        <v>21</v>
      </c>
      <c r="D1268" t="s">
        <v>208</v>
      </c>
      <c r="E1268" t="s">
        <v>1142</v>
      </c>
      <c r="F1268" t="s">
        <v>1143</v>
      </c>
      <c r="G1268" t="s">
        <v>17</v>
      </c>
      <c r="H1268" t="s">
        <v>155</v>
      </c>
      <c r="I1268" t="s">
        <v>515</v>
      </c>
      <c r="J1268">
        <v>170</v>
      </c>
      <c r="K1268">
        <v>838</v>
      </c>
      <c r="L1268">
        <v>0</v>
      </c>
    </row>
    <row r="1269" spans="1:12" hidden="1" x14ac:dyDescent="0.25">
      <c r="A1269">
        <v>11489053</v>
      </c>
      <c r="B1269" t="s">
        <v>1140</v>
      </c>
      <c r="C1269" t="s">
        <v>13</v>
      </c>
      <c r="D1269" t="s">
        <v>1141</v>
      </c>
      <c r="E1269" t="s">
        <v>1142</v>
      </c>
      <c r="F1269" t="s">
        <v>1143</v>
      </c>
      <c r="G1269" t="s">
        <v>17</v>
      </c>
      <c r="H1269" t="s">
        <v>151</v>
      </c>
      <c r="I1269" t="s">
        <v>1144</v>
      </c>
      <c r="J1269">
        <v>190</v>
      </c>
      <c r="K1269">
        <v>951</v>
      </c>
      <c r="L1269">
        <v>0</v>
      </c>
    </row>
    <row r="1270" spans="1:12" hidden="1" x14ac:dyDescent="0.25">
      <c r="A1270">
        <v>12215633</v>
      </c>
      <c r="B1270" t="s">
        <v>1145</v>
      </c>
      <c r="C1270" t="s">
        <v>13</v>
      </c>
      <c r="D1270" t="s">
        <v>986</v>
      </c>
      <c r="E1270" t="s">
        <v>1142</v>
      </c>
      <c r="F1270" t="s">
        <v>1143</v>
      </c>
      <c r="G1270" t="s">
        <v>17</v>
      </c>
      <c r="H1270" t="s">
        <v>151</v>
      </c>
      <c r="I1270" t="s">
        <v>1146</v>
      </c>
      <c r="J1270">
        <v>170</v>
      </c>
      <c r="K1270">
        <v>1183</v>
      </c>
      <c r="L1270">
        <v>0</v>
      </c>
    </row>
    <row r="1271" spans="1:12" hidden="1" x14ac:dyDescent="0.25">
      <c r="A1271">
        <v>10276665</v>
      </c>
      <c r="B1271" t="s">
        <v>557</v>
      </c>
      <c r="C1271" t="s">
        <v>13</v>
      </c>
      <c r="D1271" t="s">
        <v>255</v>
      </c>
      <c r="E1271" t="s">
        <v>1142</v>
      </c>
      <c r="F1271" t="s">
        <v>1143</v>
      </c>
      <c r="G1271" t="s">
        <v>17</v>
      </c>
      <c r="H1271" t="s">
        <v>151</v>
      </c>
      <c r="I1271" t="s">
        <v>1147</v>
      </c>
      <c r="J1271">
        <v>160</v>
      </c>
      <c r="K1271">
        <v>728</v>
      </c>
      <c r="L1271">
        <v>0</v>
      </c>
    </row>
    <row r="1272" spans="1:12" hidden="1" x14ac:dyDescent="0.25">
      <c r="A1272">
        <v>12711477</v>
      </c>
      <c r="B1272" t="s">
        <v>1169</v>
      </c>
      <c r="C1272" t="s">
        <v>21</v>
      </c>
      <c r="D1272" t="s">
        <v>239</v>
      </c>
      <c r="E1272" t="s">
        <v>1170</v>
      </c>
      <c r="F1272" t="s">
        <v>1153</v>
      </c>
      <c r="G1272" t="s">
        <v>17</v>
      </c>
      <c r="H1272" t="s">
        <v>155</v>
      </c>
      <c r="I1272" t="s">
        <v>1171</v>
      </c>
      <c r="J1272">
        <v>220</v>
      </c>
      <c r="K1272">
        <v>870</v>
      </c>
      <c r="L1272">
        <v>1</v>
      </c>
    </row>
    <row r="1273" spans="1:12" hidden="1" x14ac:dyDescent="0.25">
      <c r="A1273">
        <v>12731911</v>
      </c>
      <c r="B1273" t="s">
        <v>1172</v>
      </c>
      <c r="C1273" t="s">
        <v>21</v>
      </c>
      <c r="D1273" t="s">
        <v>22</v>
      </c>
      <c r="E1273" t="s">
        <v>1170</v>
      </c>
      <c r="F1273" t="s">
        <v>1153</v>
      </c>
      <c r="G1273" t="s">
        <v>17</v>
      </c>
      <c r="H1273" t="s">
        <v>155</v>
      </c>
      <c r="I1273" t="s">
        <v>1164</v>
      </c>
      <c r="J1273">
        <v>200</v>
      </c>
      <c r="K1273">
        <v>815</v>
      </c>
      <c r="L1273">
        <v>0</v>
      </c>
    </row>
    <row r="1274" spans="1:12" hidden="1" x14ac:dyDescent="0.25">
      <c r="A1274">
        <v>12942952</v>
      </c>
      <c r="B1274" t="s">
        <v>1173</v>
      </c>
      <c r="C1274" t="s">
        <v>21</v>
      </c>
      <c r="D1274" t="s">
        <v>154</v>
      </c>
      <c r="E1274" t="s">
        <v>1170</v>
      </c>
      <c r="F1274" t="s">
        <v>1153</v>
      </c>
      <c r="G1274" t="s">
        <v>17</v>
      </c>
      <c r="H1274" t="s">
        <v>155</v>
      </c>
      <c r="I1274" t="s">
        <v>515</v>
      </c>
      <c r="J1274">
        <v>200</v>
      </c>
      <c r="K1274">
        <v>882</v>
      </c>
      <c r="L1274">
        <v>0</v>
      </c>
    </row>
    <row r="1275" spans="1:12" hidden="1" x14ac:dyDescent="0.25">
      <c r="A1275">
        <v>10995164</v>
      </c>
      <c r="B1275" t="s">
        <v>2486</v>
      </c>
      <c r="C1275" t="s">
        <v>21</v>
      </c>
      <c r="D1275" t="s">
        <v>204</v>
      </c>
      <c r="E1275" t="s">
        <v>2487</v>
      </c>
      <c r="F1275" t="s">
        <v>1153</v>
      </c>
      <c r="G1275" t="s">
        <v>17</v>
      </c>
      <c r="H1275" t="s">
        <v>155</v>
      </c>
      <c r="I1275" t="s">
        <v>2488</v>
      </c>
      <c r="J1275">
        <v>220</v>
      </c>
      <c r="K1275">
        <v>844</v>
      </c>
      <c r="L1275">
        <v>1</v>
      </c>
    </row>
    <row r="1276" spans="1:12" hidden="1" x14ac:dyDescent="0.25">
      <c r="A1276">
        <v>10937673</v>
      </c>
      <c r="B1276" t="s">
        <v>1009</v>
      </c>
      <c r="C1276" t="s">
        <v>21</v>
      </c>
      <c r="D1276" t="s">
        <v>84</v>
      </c>
      <c r="E1276" t="s">
        <v>2487</v>
      </c>
      <c r="F1276" t="s">
        <v>1153</v>
      </c>
      <c r="G1276" t="s">
        <v>17</v>
      </c>
      <c r="H1276" t="s">
        <v>155</v>
      </c>
      <c r="I1276" t="s">
        <v>2076</v>
      </c>
      <c r="J1276">
        <v>210</v>
      </c>
      <c r="K1276">
        <v>993</v>
      </c>
      <c r="L1276">
        <v>1</v>
      </c>
    </row>
    <row r="1277" spans="1:12" hidden="1" x14ac:dyDescent="0.25">
      <c r="A1277">
        <v>10932822</v>
      </c>
      <c r="B1277" t="s">
        <v>2489</v>
      </c>
      <c r="C1277" t="s">
        <v>21</v>
      </c>
      <c r="D1277" t="s">
        <v>204</v>
      </c>
      <c r="E1277" t="s">
        <v>2487</v>
      </c>
      <c r="F1277" t="s">
        <v>1153</v>
      </c>
      <c r="G1277" t="s">
        <v>17</v>
      </c>
      <c r="H1277" t="s">
        <v>155</v>
      </c>
      <c r="I1277" t="s">
        <v>2490</v>
      </c>
      <c r="J1277">
        <v>200</v>
      </c>
      <c r="K1277">
        <v>830</v>
      </c>
      <c r="L1277">
        <v>0</v>
      </c>
    </row>
    <row r="1278" spans="1:12" hidden="1" x14ac:dyDescent="0.25">
      <c r="A1278">
        <v>12619426</v>
      </c>
      <c r="B1278" t="s">
        <v>2491</v>
      </c>
      <c r="C1278" t="s">
        <v>21</v>
      </c>
      <c r="D1278" t="s">
        <v>84</v>
      </c>
      <c r="E1278" t="s">
        <v>2487</v>
      </c>
      <c r="F1278" t="s">
        <v>1153</v>
      </c>
      <c r="G1278" t="s">
        <v>17</v>
      </c>
      <c r="H1278" t="s">
        <v>155</v>
      </c>
      <c r="I1278" t="s">
        <v>1436</v>
      </c>
      <c r="J1278">
        <v>200</v>
      </c>
      <c r="K1278">
        <v>890</v>
      </c>
      <c r="L1278">
        <v>0</v>
      </c>
    </row>
    <row r="1279" spans="1:12" hidden="1" x14ac:dyDescent="0.25">
      <c r="A1279">
        <v>12596938</v>
      </c>
      <c r="B1279" t="s">
        <v>2492</v>
      </c>
      <c r="C1279" t="s">
        <v>21</v>
      </c>
      <c r="D1279" t="s">
        <v>204</v>
      </c>
      <c r="E1279" t="s">
        <v>2487</v>
      </c>
      <c r="F1279" t="s">
        <v>1153</v>
      </c>
      <c r="G1279" t="s">
        <v>17</v>
      </c>
      <c r="H1279" t="s">
        <v>155</v>
      </c>
      <c r="I1279" t="s">
        <v>2493</v>
      </c>
      <c r="J1279">
        <v>160</v>
      </c>
      <c r="K1279">
        <v>1114</v>
      </c>
      <c r="L1279">
        <v>0</v>
      </c>
    </row>
    <row r="1280" spans="1:12" hidden="1" x14ac:dyDescent="0.25">
      <c r="A1280">
        <v>11837449</v>
      </c>
      <c r="B1280" t="s">
        <v>2494</v>
      </c>
      <c r="C1280" t="s">
        <v>21</v>
      </c>
      <c r="D1280" t="s">
        <v>190</v>
      </c>
      <c r="E1280" t="s">
        <v>2495</v>
      </c>
      <c r="F1280" t="s">
        <v>1153</v>
      </c>
      <c r="G1280" t="s">
        <v>17</v>
      </c>
      <c r="H1280" t="s">
        <v>155</v>
      </c>
      <c r="I1280" t="s">
        <v>2496</v>
      </c>
      <c r="J1280">
        <v>120</v>
      </c>
      <c r="K1280">
        <v>983</v>
      </c>
      <c r="L1280">
        <v>0</v>
      </c>
    </row>
    <row r="1281" spans="1:12" hidden="1" x14ac:dyDescent="0.25">
      <c r="A1281">
        <v>11048614</v>
      </c>
      <c r="B1281" t="s">
        <v>1824</v>
      </c>
      <c r="C1281" t="s">
        <v>21</v>
      </c>
      <c r="E1281" t="s">
        <v>1822</v>
      </c>
      <c r="F1281" t="s">
        <v>1153</v>
      </c>
      <c r="G1281" t="s">
        <v>17</v>
      </c>
      <c r="H1281" t="s">
        <v>155</v>
      </c>
      <c r="I1281" t="s">
        <v>1825</v>
      </c>
      <c r="J1281">
        <v>240</v>
      </c>
      <c r="K1281">
        <v>858</v>
      </c>
      <c r="L1281">
        <v>1</v>
      </c>
    </row>
    <row r="1282" spans="1:12" hidden="1" x14ac:dyDescent="0.25">
      <c r="A1282">
        <v>10923946</v>
      </c>
      <c r="B1282" t="s">
        <v>1826</v>
      </c>
      <c r="C1282" t="s">
        <v>21</v>
      </c>
      <c r="D1282" t="s">
        <v>306</v>
      </c>
      <c r="E1282" t="s">
        <v>1822</v>
      </c>
      <c r="F1282" t="s">
        <v>1153</v>
      </c>
      <c r="G1282" t="s">
        <v>17</v>
      </c>
      <c r="H1282" t="s">
        <v>155</v>
      </c>
      <c r="I1282" t="s">
        <v>1827</v>
      </c>
      <c r="J1282">
        <v>190</v>
      </c>
      <c r="K1282">
        <v>970</v>
      </c>
      <c r="L1282">
        <v>0</v>
      </c>
    </row>
    <row r="1283" spans="1:12" hidden="1" x14ac:dyDescent="0.25">
      <c r="A1283">
        <v>11048340</v>
      </c>
      <c r="B1283" t="s">
        <v>1821</v>
      </c>
      <c r="C1283" t="s">
        <v>13</v>
      </c>
      <c r="D1283" t="s">
        <v>30</v>
      </c>
      <c r="E1283" t="s">
        <v>1822</v>
      </c>
      <c r="F1283" t="s">
        <v>1153</v>
      </c>
      <c r="G1283" t="s">
        <v>17</v>
      </c>
      <c r="H1283" t="s">
        <v>151</v>
      </c>
      <c r="I1283" t="s">
        <v>1823</v>
      </c>
      <c r="J1283">
        <v>210</v>
      </c>
      <c r="K1283">
        <v>1490</v>
      </c>
      <c r="L1283">
        <v>0</v>
      </c>
    </row>
    <row r="1284" spans="1:12" hidden="1" x14ac:dyDescent="0.25">
      <c r="A1284">
        <v>10934788</v>
      </c>
      <c r="B1284" t="s">
        <v>2500</v>
      </c>
      <c r="C1284" t="s">
        <v>21</v>
      </c>
      <c r="D1284" t="s">
        <v>204</v>
      </c>
      <c r="E1284" t="s">
        <v>2498</v>
      </c>
      <c r="F1284" t="s">
        <v>1153</v>
      </c>
      <c r="G1284" t="s">
        <v>17</v>
      </c>
      <c r="H1284" t="s">
        <v>155</v>
      </c>
      <c r="I1284" t="s">
        <v>2501</v>
      </c>
      <c r="J1284">
        <v>170</v>
      </c>
      <c r="K1284">
        <v>927</v>
      </c>
      <c r="L1284">
        <v>0</v>
      </c>
    </row>
    <row r="1285" spans="1:12" hidden="1" x14ac:dyDescent="0.25">
      <c r="A1285">
        <v>12245874</v>
      </c>
      <c r="B1285" t="s">
        <v>2497</v>
      </c>
      <c r="C1285" t="s">
        <v>13</v>
      </c>
      <c r="D1285" t="s">
        <v>88</v>
      </c>
      <c r="E1285" t="s">
        <v>2498</v>
      </c>
      <c r="F1285" t="s">
        <v>1153</v>
      </c>
      <c r="G1285" t="s">
        <v>17</v>
      </c>
      <c r="H1285" t="s">
        <v>151</v>
      </c>
      <c r="I1285" t="s">
        <v>2499</v>
      </c>
      <c r="J1285">
        <v>230</v>
      </c>
      <c r="K1285">
        <v>722</v>
      </c>
      <c r="L1285">
        <v>0</v>
      </c>
    </row>
    <row r="1286" spans="1:12" hidden="1" x14ac:dyDescent="0.25">
      <c r="A1286">
        <v>10982942</v>
      </c>
      <c r="B1286" t="s">
        <v>1828</v>
      </c>
      <c r="C1286" t="s">
        <v>13</v>
      </c>
      <c r="D1286" t="s">
        <v>144</v>
      </c>
      <c r="E1286" t="s">
        <v>1829</v>
      </c>
      <c r="F1286" t="s">
        <v>1153</v>
      </c>
      <c r="G1286" t="s">
        <v>17</v>
      </c>
      <c r="H1286" t="s">
        <v>151</v>
      </c>
      <c r="I1286" t="s">
        <v>1150</v>
      </c>
      <c r="J1286">
        <v>210</v>
      </c>
      <c r="K1286">
        <v>1071</v>
      </c>
      <c r="L1286">
        <v>1</v>
      </c>
    </row>
    <row r="1287" spans="1:12" hidden="1" x14ac:dyDescent="0.25">
      <c r="A1287">
        <v>10901226</v>
      </c>
      <c r="B1287" t="s">
        <v>1830</v>
      </c>
      <c r="C1287" t="s">
        <v>13</v>
      </c>
      <c r="D1287" t="s">
        <v>34</v>
      </c>
      <c r="E1287" t="s">
        <v>1829</v>
      </c>
      <c r="F1287" t="s">
        <v>1153</v>
      </c>
      <c r="G1287" t="s">
        <v>17</v>
      </c>
      <c r="H1287" t="s">
        <v>151</v>
      </c>
      <c r="I1287" t="s">
        <v>1831</v>
      </c>
      <c r="J1287">
        <v>210</v>
      </c>
      <c r="K1287">
        <v>1230</v>
      </c>
      <c r="L1287">
        <v>0</v>
      </c>
    </row>
    <row r="1288" spans="1:12" hidden="1" x14ac:dyDescent="0.25">
      <c r="A1288">
        <v>11069952</v>
      </c>
      <c r="B1288" t="s">
        <v>110</v>
      </c>
      <c r="C1288" t="s">
        <v>21</v>
      </c>
      <c r="D1288" t="s">
        <v>190</v>
      </c>
      <c r="E1288" t="s">
        <v>1160</v>
      </c>
      <c r="F1288" t="s">
        <v>1153</v>
      </c>
      <c r="G1288" t="s">
        <v>17</v>
      </c>
      <c r="H1288" t="s">
        <v>155</v>
      </c>
      <c r="I1288" t="s">
        <v>759</v>
      </c>
      <c r="J1288">
        <v>210</v>
      </c>
      <c r="K1288">
        <v>728</v>
      </c>
      <c r="L1288">
        <v>0</v>
      </c>
    </row>
    <row r="1289" spans="1:12" hidden="1" x14ac:dyDescent="0.25">
      <c r="A1289">
        <v>11890105</v>
      </c>
      <c r="B1289" t="s">
        <v>1159</v>
      </c>
      <c r="C1289" t="s">
        <v>13</v>
      </c>
      <c r="D1289" t="s">
        <v>14</v>
      </c>
      <c r="E1289" t="s">
        <v>1160</v>
      </c>
      <c r="F1289" t="s">
        <v>1153</v>
      </c>
      <c r="G1289" t="s">
        <v>17</v>
      </c>
      <c r="H1289" t="s">
        <v>151</v>
      </c>
      <c r="I1289" t="s">
        <v>532</v>
      </c>
      <c r="J1289">
        <v>220</v>
      </c>
      <c r="K1289">
        <v>768</v>
      </c>
      <c r="L1289">
        <v>1</v>
      </c>
    </row>
    <row r="1290" spans="1:12" hidden="1" x14ac:dyDescent="0.25">
      <c r="A1290">
        <v>11947921</v>
      </c>
      <c r="B1290" t="s">
        <v>1161</v>
      </c>
      <c r="C1290" t="s">
        <v>13</v>
      </c>
      <c r="D1290" t="s">
        <v>34</v>
      </c>
      <c r="E1290" t="s">
        <v>1160</v>
      </c>
      <c r="F1290" t="s">
        <v>1153</v>
      </c>
      <c r="G1290" t="s">
        <v>17</v>
      </c>
      <c r="H1290" t="s">
        <v>151</v>
      </c>
      <c r="I1290" t="s">
        <v>1162</v>
      </c>
      <c r="J1290">
        <v>220</v>
      </c>
      <c r="K1290">
        <v>927</v>
      </c>
      <c r="L1290">
        <v>1</v>
      </c>
    </row>
    <row r="1291" spans="1:12" hidden="1" x14ac:dyDescent="0.25">
      <c r="A1291">
        <v>11103356</v>
      </c>
      <c r="B1291" t="s">
        <v>1163</v>
      </c>
      <c r="C1291" t="s">
        <v>13</v>
      </c>
      <c r="D1291" t="s">
        <v>34</v>
      </c>
      <c r="E1291" t="s">
        <v>1160</v>
      </c>
      <c r="F1291" t="s">
        <v>1153</v>
      </c>
      <c r="G1291" t="s">
        <v>17</v>
      </c>
      <c r="H1291" t="s">
        <v>151</v>
      </c>
      <c r="I1291" t="s">
        <v>1164</v>
      </c>
      <c r="J1291">
        <v>210</v>
      </c>
      <c r="K1291">
        <v>799</v>
      </c>
      <c r="L1291">
        <v>0</v>
      </c>
    </row>
    <row r="1292" spans="1:12" hidden="1" x14ac:dyDescent="0.25">
      <c r="A1292">
        <v>11075595</v>
      </c>
      <c r="B1292" t="s">
        <v>1165</v>
      </c>
      <c r="C1292" t="s">
        <v>13</v>
      </c>
      <c r="D1292" t="s">
        <v>14</v>
      </c>
      <c r="E1292" t="s">
        <v>1160</v>
      </c>
      <c r="F1292" t="s">
        <v>1153</v>
      </c>
      <c r="G1292" t="s">
        <v>17</v>
      </c>
      <c r="H1292" t="s">
        <v>151</v>
      </c>
      <c r="I1292" t="s">
        <v>1166</v>
      </c>
      <c r="J1292">
        <v>200</v>
      </c>
      <c r="K1292">
        <v>922</v>
      </c>
      <c r="L1292">
        <v>0</v>
      </c>
    </row>
    <row r="1293" spans="1:12" hidden="1" x14ac:dyDescent="0.25">
      <c r="A1293">
        <v>11098842</v>
      </c>
      <c r="B1293" t="s">
        <v>1167</v>
      </c>
      <c r="C1293" t="s">
        <v>13</v>
      </c>
      <c r="D1293" t="s">
        <v>52</v>
      </c>
      <c r="E1293" t="s">
        <v>1160</v>
      </c>
      <c r="F1293" t="s">
        <v>1153</v>
      </c>
      <c r="G1293" t="s">
        <v>17</v>
      </c>
      <c r="H1293" t="s">
        <v>151</v>
      </c>
      <c r="I1293" t="s">
        <v>1168</v>
      </c>
      <c r="J1293">
        <v>160</v>
      </c>
      <c r="K1293">
        <v>845</v>
      </c>
      <c r="L1293">
        <v>0</v>
      </c>
    </row>
    <row r="1294" spans="1:12" hidden="1" x14ac:dyDescent="0.25">
      <c r="A1294">
        <v>12930769</v>
      </c>
      <c r="B1294" t="s">
        <v>511</v>
      </c>
      <c r="C1294" t="s">
        <v>21</v>
      </c>
      <c r="D1294" t="s">
        <v>306</v>
      </c>
      <c r="E1294" t="s">
        <v>1152</v>
      </c>
      <c r="F1294" t="s">
        <v>1153</v>
      </c>
      <c r="G1294" t="s">
        <v>17</v>
      </c>
      <c r="H1294" t="s">
        <v>155</v>
      </c>
      <c r="I1294" t="s">
        <v>1154</v>
      </c>
      <c r="J1294">
        <v>240</v>
      </c>
      <c r="K1294">
        <v>716</v>
      </c>
      <c r="L1294">
        <v>1</v>
      </c>
    </row>
    <row r="1295" spans="1:12" hidden="1" x14ac:dyDescent="0.25">
      <c r="A1295">
        <v>11142560</v>
      </c>
      <c r="B1295" t="s">
        <v>1155</v>
      </c>
      <c r="C1295" t="s">
        <v>21</v>
      </c>
      <c r="D1295" t="s">
        <v>306</v>
      </c>
      <c r="E1295" t="s">
        <v>1152</v>
      </c>
      <c r="F1295" t="s">
        <v>1153</v>
      </c>
      <c r="G1295" t="s">
        <v>17</v>
      </c>
      <c r="H1295" t="s">
        <v>155</v>
      </c>
      <c r="I1295" t="s">
        <v>1156</v>
      </c>
      <c r="J1295">
        <v>200</v>
      </c>
      <c r="K1295">
        <v>1013</v>
      </c>
      <c r="L1295">
        <v>0</v>
      </c>
    </row>
    <row r="1296" spans="1:12" hidden="1" x14ac:dyDescent="0.25">
      <c r="A1296">
        <v>12641848</v>
      </c>
      <c r="B1296" t="s">
        <v>1157</v>
      </c>
      <c r="C1296" t="s">
        <v>21</v>
      </c>
      <c r="D1296" t="s">
        <v>306</v>
      </c>
      <c r="E1296" t="s">
        <v>1152</v>
      </c>
      <c r="F1296" t="s">
        <v>1153</v>
      </c>
      <c r="G1296" t="s">
        <v>17</v>
      </c>
      <c r="H1296" t="s">
        <v>155</v>
      </c>
      <c r="I1296" t="s">
        <v>412</v>
      </c>
      <c r="J1296">
        <v>200</v>
      </c>
      <c r="K1296">
        <v>1051</v>
      </c>
      <c r="L1296">
        <v>0</v>
      </c>
    </row>
    <row r="1297" spans="1:12" hidden="1" x14ac:dyDescent="0.25">
      <c r="A1297">
        <v>10932285</v>
      </c>
      <c r="B1297" t="s">
        <v>1158</v>
      </c>
      <c r="C1297" t="s">
        <v>21</v>
      </c>
      <c r="D1297" t="s">
        <v>306</v>
      </c>
      <c r="E1297" t="s">
        <v>1152</v>
      </c>
      <c r="F1297" t="s">
        <v>1153</v>
      </c>
      <c r="G1297" t="s">
        <v>17</v>
      </c>
      <c r="H1297" t="s">
        <v>155</v>
      </c>
      <c r="I1297" t="s">
        <v>753</v>
      </c>
      <c r="J1297">
        <v>160</v>
      </c>
      <c r="K1297">
        <v>1229</v>
      </c>
      <c r="L1297">
        <v>0</v>
      </c>
    </row>
    <row r="1298" spans="1:12" hidden="1" x14ac:dyDescent="0.25">
      <c r="A1298">
        <v>12478924</v>
      </c>
      <c r="B1298" t="s">
        <v>2529</v>
      </c>
      <c r="C1298" t="s">
        <v>21</v>
      </c>
      <c r="D1298" t="s">
        <v>129</v>
      </c>
      <c r="E1298" t="s">
        <v>2521</v>
      </c>
      <c r="F1298" t="s">
        <v>1177</v>
      </c>
      <c r="G1298" t="s">
        <v>17</v>
      </c>
      <c r="H1298" t="s">
        <v>174</v>
      </c>
      <c r="I1298" t="s">
        <v>2530</v>
      </c>
      <c r="J1298">
        <v>170</v>
      </c>
      <c r="K1298">
        <v>843</v>
      </c>
      <c r="L1298">
        <v>0</v>
      </c>
    </row>
    <row r="1299" spans="1:12" hidden="1" x14ac:dyDescent="0.25">
      <c r="A1299">
        <v>12478939</v>
      </c>
      <c r="B1299" t="s">
        <v>758</v>
      </c>
      <c r="C1299" t="s">
        <v>21</v>
      </c>
      <c r="D1299" t="s">
        <v>204</v>
      </c>
      <c r="E1299" t="s">
        <v>2521</v>
      </c>
      <c r="F1299" t="s">
        <v>1177</v>
      </c>
      <c r="G1299" t="s">
        <v>17</v>
      </c>
      <c r="H1299" t="s">
        <v>174</v>
      </c>
      <c r="I1299" t="s">
        <v>1301</v>
      </c>
      <c r="J1299">
        <v>160</v>
      </c>
      <c r="K1299">
        <v>1006</v>
      </c>
      <c r="L1299">
        <v>0</v>
      </c>
    </row>
    <row r="1300" spans="1:12" hidden="1" x14ac:dyDescent="0.25">
      <c r="A1300">
        <v>12478916</v>
      </c>
      <c r="B1300" t="s">
        <v>2531</v>
      </c>
      <c r="C1300" t="s">
        <v>21</v>
      </c>
      <c r="D1300" t="s">
        <v>129</v>
      </c>
      <c r="E1300" t="s">
        <v>2521</v>
      </c>
      <c r="F1300" t="s">
        <v>1177</v>
      </c>
      <c r="G1300" t="s">
        <v>17</v>
      </c>
      <c r="H1300" t="s">
        <v>174</v>
      </c>
      <c r="I1300" t="s">
        <v>1890</v>
      </c>
      <c r="J1300">
        <v>140</v>
      </c>
      <c r="K1300">
        <v>980</v>
      </c>
      <c r="L1300">
        <v>0</v>
      </c>
    </row>
    <row r="1301" spans="1:12" hidden="1" x14ac:dyDescent="0.25">
      <c r="A1301">
        <v>12448534</v>
      </c>
      <c r="B1301" t="s">
        <v>2520</v>
      </c>
      <c r="C1301" t="s">
        <v>13</v>
      </c>
      <c r="D1301" t="s">
        <v>255</v>
      </c>
      <c r="E1301" t="s">
        <v>2521</v>
      </c>
      <c r="F1301" t="s">
        <v>1177</v>
      </c>
      <c r="G1301" t="s">
        <v>17</v>
      </c>
      <c r="H1301" t="s">
        <v>170</v>
      </c>
      <c r="I1301" t="s">
        <v>1293</v>
      </c>
      <c r="J1301">
        <v>250</v>
      </c>
      <c r="K1301">
        <v>557</v>
      </c>
      <c r="L1301">
        <v>1</v>
      </c>
    </row>
    <row r="1302" spans="1:12" hidden="1" x14ac:dyDescent="0.25">
      <c r="A1302">
        <v>12448436</v>
      </c>
      <c r="B1302" t="s">
        <v>2522</v>
      </c>
      <c r="C1302" t="s">
        <v>13</v>
      </c>
      <c r="D1302" t="s">
        <v>58</v>
      </c>
      <c r="E1302" t="s">
        <v>2521</v>
      </c>
      <c r="F1302" t="s">
        <v>1177</v>
      </c>
      <c r="G1302" t="s">
        <v>17</v>
      </c>
      <c r="H1302" t="s">
        <v>170</v>
      </c>
      <c r="I1302" t="s">
        <v>2523</v>
      </c>
      <c r="J1302">
        <v>230</v>
      </c>
      <c r="K1302">
        <v>914</v>
      </c>
      <c r="L1302">
        <v>1</v>
      </c>
    </row>
    <row r="1303" spans="1:12" hidden="1" x14ac:dyDescent="0.25">
      <c r="A1303">
        <v>12448495</v>
      </c>
      <c r="B1303" t="s">
        <v>2524</v>
      </c>
      <c r="C1303" t="s">
        <v>13</v>
      </c>
      <c r="D1303" t="s">
        <v>77</v>
      </c>
      <c r="E1303" t="s">
        <v>2521</v>
      </c>
      <c r="F1303" t="s">
        <v>1177</v>
      </c>
      <c r="G1303" t="s">
        <v>17</v>
      </c>
      <c r="H1303" t="s">
        <v>170</v>
      </c>
      <c r="I1303" t="s">
        <v>2525</v>
      </c>
      <c r="J1303">
        <v>190</v>
      </c>
      <c r="K1303">
        <v>930</v>
      </c>
      <c r="L1303">
        <v>0</v>
      </c>
    </row>
    <row r="1304" spans="1:12" hidden="1" x14ac:dyDescent="0.25">
      <c r="A1304">
        <v>12448402</v>
      </c>
      <c r="B1304" t="s">
        <v>2526</v>
      </c>
      <c r="C1304" t="s">
        <v>13</v>
      </c>
      <c r="D1304" t="s">
        <v>68</v>
      </c>
      <c r="E1304" t="s">
        <v>2521</v>
      </c>
      <c r="F1304" t="s">
        <v>1177</v>
      </c>
      <c r="G1304" t="s">
        <v>17</v>
      </c>
      <c r="H1304" t="s">
        <v>170</v>
      </c>
      <c r="I1304" t="s">
        <v>2527</v>
      </c>
      <c r="J1304">
        <v>190</v>
      </c>
      <c r="K1304">
        <v>1292</v>
      </c>
      <c r="L1304">
        <v>0</v>
      </c>
    </row>
    <row r="1305" spans="1:12" hidden="1" x14ac:dyDescent="0.25">
      <c r="A1305">
        <v>12448480</v>
      </c>
      <c r="B1305" t="s">
        <v>2528</v>
      </c>
      <c r="C1305" t="s">
        <v>13</v>
      </c>
      <c r="D1305" t="s">
        <v>77</v>
      </c>
      <c r="E1305" t="s">
        <v>2521</v>
      </c>
      <c r="F1305" t="s">
        <v>1177</v>
      </c>
      <c r="G1305" t="s">
        <v>17</v>
      </c>
      <c r="H1305" t="s">
        <v>170</v>
      </c>
      <c r="I1305" t="s">
        <v>2017</v>
      </c>
      <c r="J1305">
        <v>170</v>
      </c>
      <c r="K1305">
        <v>1030</v>
      </c>
      <c r="L1305">
        <v>0</v>
      </c>
    </row>
    <row r="1306" spans="1:12" hidden="1" x14ac:dyDescent="0.25">
      <c r="A1306">
        <v>12521176</v>
      </c>
      <c r="B1306" t="s">
        <v>2514</v>
      </c>
      <c r="C1306" t="s">
        <v>13</v>
      </c>
      <c r="D1306" t="s">
        <v>2515</v>
      </c>
      <c r="E1306" t="s">
        <v>2516</v>
      </c>
      <c r="F1306" t="s">
        <v>1177</v>
      </c>
      <c r="G1306" t="s">
        <v>17</v>
      </c>
      <c r="H1306" t="s">
        <v>170</v>
      </c>
      <c r="I1306" t="s">
        <v>2517</v>
      </c>
      <c r="J1306">
        <v>180</v>
      </c>
      <c r="K1306">
        <v>819</v>
      </c>
      <c r="L1306">
        <v>0</v>
      </c>
    </row>
    <row r="1307" spans="1:12" hidden="1" x14ac:dyDescent="0.25">
      <c r="A1307">
        <v>12521168</v>
      </c>
      <c r="B1307" t="s">
        <v>2518</v>
      </c>
      <c r="C1307" t="s">
        <v>13</v>
      </c>
      <c r="D1307" t="s">
        <v>2515</v>
      </c>
      <c r="E1307" t="s">
        <v>2516</v>
      </c>
      <c r="F1307" t="s">
        <v>1177</v>
      </c>
      <c r="G1307" t="s">
        <v>17</v>
      </c>
      <c r="H1307" t="s">
        <v>170</v>
      </c>
      <c r="I1307" t="s">
        <v>2508</v>
      </c>
      <c r="J1307">
        <v>170</v>
      </c>
      <c r="K1307">
        <v>1052</v>
      </c>
      <c r="L1307">
        <v>0</v>
      </c>
    </row>
    <row r="1308" spans="1:12" hidden="1" x14ac:dyDescent="0.25">
      <c r="A1308">
        <v>12521164</v>
      </c>
      <c r="B1308" t="s">
        <v>2519</v>
      </c>
      <c r="C1308" t="s">
        <v>13</v>
      </c>
      <c r="D1308" t="s">
        <v>2515</v>
      </c>
      <c r="E1308" t="s">
        <v>2516</v>
      </c>
      <c r="F1308" t="s">
        <v>1177</v>
      </c>
      <c r="G1308" t="s">
        <v>17</v>
      </c>
      <c r="H1308" t="s">
        <v>170</v>
      </c>
      <c r="I1308" t="s">
        <v>431</v>
      </c>
      <c r="J1308">
        <v>150</v>
      </c>
      <c r="K1308">
        <v>818</v>
      </c>
      <c r="L1308">
        <v>0</v>
      </c>
    </row>
    <row r="1309" spans="1:12" hidden="1" x14ac:dyDescent="0.25">
      <c r="A1309">
        <v>12521167</v>
      </c>
      <c r="B1309" t="s">
        <v>511</v>
      </c>
      <c r="C1309" t="s">
        <v>13</v>
      </c>
      <c r="D1309" t="s">
        <v>2515</v>
      </c>
      <c r="E1309" t="s">
        <v>2516</v>
      </c>
      <c r="F1309" t="s">
        <v>1177</v>
      </c>
      <c r="G1309" t="s">
        <v>17</v>
      </c>
      <c r="H1309" t="s">
        <v>170</v>
      </c>
      <c r="I1309" t="s">
        <v>1874</v>
      </c>
      <c r="J1309">
        <v>150</v>
      </c>
      <c r="K1309">
        <v>841</v>
      </c>
      <c r="L1309">
        <v>0</v>
      </c>
    </row>
    <row r="1310" spans="1:12" hidden="1" x14ac:dyDescent="0.25">
      <c r="A1310">
        <v>12521166</v>
      </c>
      <c r="B1310" t="s">
        <v>461</v>
      </c>
      <c r="C1310" t="s">
        <v>13</v>
      </c>
      <c r="D1310" t="s">
        <v>2515</v>
      </c>
      <c r="E1310" t="s">
        <v>2516</v>
      </c>
      <c r="F1310" t="s">
        <v>1177</v>
      </c>
      <c r="G1310" t="s">
        <v>17</v>
      </c>
      <c r="H1310" t="s">
        <v>170</v>
      </c>
      <c r="I1310" t="s">
        <v>1871</v>
      </c>
      <c r="J1310">
        <v>120</v>
      </c>
      <c r="K1310">
        <v>937</v>
      </c>
      <c r="L1310">
        <v>0</v>
      </c>
    </row>
    <row r="1311" spans="1:12" hidden="1" x14ac:dyDescent="0.25">
      <c r="A1311">
        <v>12565004</v>
      </c>
      <c r="B1311" t="s">
        <v>1879</v>
      </c>
      <c r="C1311" t="s">
        <v>21</v>
      </c>
      <c r="D1311" t="s">
        <v>41</v>
      </c>
      <c r="E1311" t="s">
        <v>1860</v>
      </c>
      <c r="F1311" t="s">
        <v>1177</v>
      </c>
      <c r="G1311" t="s">
        <v>17</v>
      </c>
      <c r="H1311" t="s">
        <v>174</v>
      </c>
      <c r="I1311" t="s">
        <v>1880</v>
      </c>
      <c r="J1311">
        <v>240</v>
      </c>
      <c r="K1311">
        <v>823</v>
      </c>
      <c r="L1311">
        <v>1</v>
      </c>
    </row>
    <row r="1312" spans="1:12" hidden="1" x14ac:dyDescent="0.25">
      <c r="A1312">
        <v>12565002</v>
      </c>
      <c r="B1312" t="s">
        <v>1881</v>
      </c>
      <c r="C1312" t="s">
        <v>21</v>
      </c>
      <c r="D1312" t="s">
        <v>41</v>
      </c>
      <c r="E1312" t="s">
        <v>1860</v>
      </c>
      <c r="F1312" t="s">
        <v>1177</v>
      </c>
      <c r="G1312" t="s">
        <v>17</v>
      </c>
      <c r="H1312" t="s">
        <v>174</v>
      </c>
      <c r="I1312" t="s">
        <v>1286</v>
      </c>
      <c r="J1312">
        <v>210</v>
      </c>
      <c r="K1312">
        <v>667</v>
      </c>
      <c r="L1312">
        <v>1</v>
      </c>
    </row>
    <row r="1313" spans="1:12" hidden="1" x14ac:dyDescent="0.25">
      <c r="A1313">
        <v>12565008</v>
      </c>
      <c r="B1313" t="s">
        <v>1882</v>
      </c>
      <c r="C1313" t="s">
        <v>21</v>
      </c>
      <c r="D1313" t="s">
        <v>41</v>
      </c>
      <c r="E1313" t="s">
        <v>1860</v>
      </c>
      <c r="F1313" t="s">
        <v>1177</v>
      </c>
      <c r="G1313" t="s">
        <v>17</v>
      </c>
      <c r="H1313" t="s">
        <v>174</v>
      </c>
      <c r="I1313" t="s">
        <v>1286</v>
      </c>
      <c r="J1313">
        <v>180</v>
      </c>
      <c r="K1313">
        <v>950</v>
      </c>
      <c r="L1313">
        <v>0</v>
      </c>
    </row>
    <row r="1314" spans="1:12" hidden="1" x14ac:dyDescent="0.25">
      <c r="A1314">
        <v>12564942</v>
      </c>
      <c r="B1314" t="s">
        <v>1883</v>
      </c>
      <c r="C1314" t="s">
        <v>21</v>
      </c>
      <c r="D1314" t="s">
        <v>1213</v>
      </c>
      <c r="E1314" t="s">
        <v>1860</v>
      </c>
      <c r="F1314" t="s">
        <v>1177</v>
      </c>
      <c r="G1314" t="s">
        <v>17</v>
      </c>
      <c r="H1314" t="s">
        <v>174</v>
      </c>
      <c r="I1314" t="s">
        <v>1880</v>
      </c>
      <c r="J1314">
        <v>180</v>
      </c>
      <c r="K1314">
        <v>969</v>
      </c>
      <c r="L1314">
        <v>0</v>
      </c>
    </row>
    <row r="1315" spans="1:12" hidden="1" x14ac:dyDescent="0.25">
      <c r="A1315">
        <v>12564903</v>
      </c>
      <c r="B1315" t="s">
        <v>1859</v>
      </c>
      <c r="C1315" t="s">
        <v>13</v>
      </c>
      <c r="D1315" t="s">
        <v>88</v>
      </c>
      <c r="E1315" t="s">
        <v>1860</v>
      </c>
      <c r="F1315" t="s">
        <v>1177</v>
      </c>
      <c r="G1315" t="s">
        <v>17</v>
      </c>
      <c r="H1315" t="s">
        <v>170</v>
      </c>
      <c r="I1315" t="s">
        <v>1861</v>
      </c>
      <c r="J1315">
        <v>260</v>
      </c>
      <c r="K1315">
        <v>858</v>
      </c>
      <c r="L1315">
        <v>1</v>
      </c>
    </row>
    <row r="1316" spans="1:12" hidden="1" x14ac:dyDescent="0.25">
      <c r="A1316">
        <v>12564901</v>
      </c>
      <c r="B1316" t="s">
        <v>1862</v>
      </c>
      <c r="C1316" t="s">
        <v>13</v>
      </c>
      <c r="D1316" t="s">
        <v>88</v>
      </c>
      <c r="E1316" t="s">
        <v>1860</v>
      </c>
      <c r="F1316" t="s">
        <v>1177</v>
      </c>
      <c r="G1316" t="s">
        <v>17</v>
      </c>
      <c r="H1316" t="s">
        <v>170</v>
      </c>
      <c r="I1316" t="s">
        <v>1863</v>
      </c>
      <c r="J1316">
        <v>250</v>
      </c>
      <c r="K1316">
        <v>682</v>
      </c>
      <c r="L1316">
        <v>1</v>
      </c>
    </row>
    <row r="1317" spans="1:12" hidden="1" x14ac:dyDescent="0.25">
      <c r="A1317">
        <v>12564897</v>
      </c>
      <c r="B1317" t="s">
        <v>1864</v>
      </c>
      <c r="C1317" t="s">
        <v>13</v>
      </c>
      <c r="D1317" t="s">
        <v>88</v>
      </c>
      <c r="E1317" t="s">
        <v>1860</v>
      </c>
      <c r="F1317" t="s">
        <v>1177</v>
      </c>
      <c r="G1317" t="s">
        <v>17</v>
      </c>
      <c r="H1317" t="s">
        <v>170</v>
      </c>
      <c r="I1317" t="s">
        <v>1865</v>
      </c>
      <c r="J1317">
        <v>240</v>
      </c>
      <c r="K1317">
        <v>1008</v>
      </c>
      <c r="L1317">
        <v>1</v>
      </c>
    </row>
    <row r="1318" spans="1:12" hidden="1" x14ac:dyDescent="0.25">
      <c r="A1318">
        <v>12564900</v>
      </c>
      <c r="B1318" t="s">
        <v>1866</v>
      </c>
      <c r="C1318" t="s">
        <v>13</v>
      </c>
      <c r="D1318" t="s">
        <v>88</v>
      </c>
      <c r="E1318" t="s">
        <v>1860</v>
      </c>
      <c r="F1318" t="s">
        <v>1177</v>
      </c>
      <c r="G1318" t="s">
        <v>17</v>
      </c>
      <c r="H1318" t="s">
        <v>170</v>
      </c>
      <c r="I1318" t="s">
        <v>1867</v>
      </c>
      <c r="J1318">
        <v>230</v>
      </c>
      <c r="K1318">
        <v>916</v>
      </c>
      <c r="L1318">
        <v>1</v>
      </c>
    </row>
    <row r="1319" spans="1:12" hidden="1" x14ac:dyDescent="0.25">
      <c r="A1319">
        <v>12564904</v>
      </c>
      <c r="B1319" t="s">
        <v>1868</v>
      </c>
      <c r="C1319" t="s">
        <v>13</v>
      </c>
      <c r="D1319" t="s">
        <v>68</v>
      </c>
      <c r="E1319" t="s">
        <v>1860</v>
      </c>
      <c r="F1319" t="s">
        <v>1177</v>
      </c>
      <c r="G1319" t="s">
        <v>17</v>
      </c>
      <c r="H1319" t="s">
        <v>170</v>
      </c>
      <c r="I1319" t="s">
        <v>1869</v>
      </c>
      <c r="J1319">
        <v>230</v>
      </c>
      <c r="K1319">
        <v>1242</v>
      </c>
      <c r="L1319">
        <v>1</v>
      </c>
    </row>
    <row r="1320" spans="1:12" hidden="1" x14ac:dyDescent="0.25">
      <c r="A1320">
        <v>12564902</v>
      </c>
      <c r="B1320" t="s">
        <v>1870</v>
      </c>
      <c r="C1320" t="s">
        <v>13</v>
      </c>
      <c r="D1320" t="s">
        <v>88</v>
      </c>
      <c r="E1320" t="s">
        <v>1860</v>
      </c>
      <c r="F1320" t="s">
        <v>1177</v>
      </c>
      <c r="G1320" t="s">
        <v>17</v>
      </c>
      <c r="H1320" t="s">
        <v>170</v>
      </c>
      <c r="I1320" t="s">
        <v>1871</v>
      </c>
      <c r="J1320">
        <v>220</v>
      </c>
      <c r="K1320">
        <v>753</v>
      </c>
      <c r="L1320">
        <v>0</v>
      </c>
    </row>
    <row r="1321" spans="1:12" hidden="1" x14ac:dyDescent="0.25">
      <c r="A1321">
        <v>12564936</v>
      </c>
      <c r="B1321" t="s">
        <v>1872</v>
      </c>
      <c r="C1321" t="s">
        <v>13</v>
      </c>
      <c r="D1321" t="s">
        <v>255</v>
      </c>
      <c r="E1321" t="s">
        <v>1860</v>
      </c>
      <c r="F1321" t="s">
        <v>1177</v>
      </c>
      <c r="G1321" t="s">
        <v>17</v>
      </c>
      <c r="H1321" t="s">
        <v>170</v>
      </c>
      <c r="I1321" t="s">
        <v>1278</v>
      </c>
      <c r="J1321">
        <v>200</v>
      </c>
      <c r="K1321">
        <v>1105</v>
      </c>
      <c r="L1321">
        <v>0</v>
      </c>
    </row>
    <row r="1322" spans="1:12" hidden="1" x14ac:dyDescent="0.25">
      <c r="A1322">
        <v>12564891</v>
      </c>
      <c r="B1322" t="s">
        <v>1873</v>
      </c>
      <c r="C1322" t="s">
        <v>13</v>
      </c>
      <c r="D1322" t="s">
        <v>88</v>
      </c>
      <c r="E1322" t="s">
        <v>1860</v>
      </c>
      <c r="F1322" t="s">
        <v>1177</v>
      </c>
      <c r="G1322" t="s">
        <v>17</v>
      </c>
      <c r="H1322" t="s">
        <v>170</v>
      </c>
      <c r="I1322" t="s">
        <v>1874</v>
      </c>
      <c r="J1322">
        <v>190</v>
      </c>
      <c r="K1322">
        <v>710</v>
      </c>
      <c r="L1322">
        <v>0</v>
      </c>
    </row>
    <row r="1323" spans="1:12" hidden="1" x14ac:dyDescent="0.25">
      <c r="A1323">
        <v>12564923</v>
      </c>
      <c r="B1323" t="s">
        <v>1875</v>
      </c>
      <c r="C1323" t="s">
        <v>13</v>
      </c>
      <c r="D1323" t="s">
        <v>58</v>
      </c>
      <c r="E1323" t="s">
        <v>1860</v>
      </c>
      <c r="F1323" t="s">
        <v>1177</v>
      </c>
      <c r="G1323" t="s">
        <v>17</v>
      </c>
      <c r="H1323" t="s">
        <v>170</v>
      </c>
      <c r="I1323" t="s">
        <v>1876</v>
      </c>
      <c r="J1323">
        <v>190</v>
      </c>
      <c r="K1323">
        <v>1013</v>
      </c>
      <c r="L1323">
        <v>0</v>
      </c>
    </row>
    <row r="1324" spans="1:12" hidden="1" x14ac:dyDescent="0.25">
      <c r="A1324">
        <v>12564882</v>
      </c>
      <c r="B1324" t="s">
        <v>1877</v>
      </c>
      <c r="C1324" t="s">
        <v>13</v>
      </c>
      <c r="D1324" t="s">
        <v>1187</v>
      </c>
      <c r="E1324" t="s">
        <v>1860</v>
      </c>
      <c r="F1324" t="s">
        <v>1177</v>
      </c>
      <c r="G1324" t="s">
        <v>17</v>
      </c>
      <c r="H1324" t="s">
        <v>170</v>
      </c>
      <c r="I1324" t="s">
        <v>1878</v>
      </c>
      <c r="J1324">
        <v>180</v>
      </c>
      <c r="K1324">
        <v>634</v>
      </c>
      <c r="L1324">
        <v>0</v>
      </c>
    </row>
    <row r="1325" spans="1:12" hidden="1" x14ac:dyDescent="0.25">
      <c r="A1325">
        <v>12527296</v>
      </c>
      <c r="B1325" t="s">
        <v>2509</v>
      </c>
      <c r="C1325" t="s">
        <v>21</v>
      </c>
      <c r="D1325" t="s">
        <v>71</v>
      </c>
      <c r="E1325" t="s">
        <v>2503</v>
      </c>
      <c r="F1325" t="s">
        <v>1177</v>
      </c>
      <c r="G1325" t="s">
        <v>17</v>
      </c>
      <c r="H1325" t="s">
        <v>174</v>
      </c>
      <c r="I1325" t="s">
        <v>2510</v>
      </c>
      <c r="J1325">
        <v>210</v>
      </c>
      <c r="K1325">
        <v>841</v>
      </c>
      <c r="L1325">
        <v>1</v>
      </c>
    </row>
    <row r="1326" spans="1:12" hidden="1" x14ac:dyDescent="0.25">
      <c r="A1326">
        <v>9836385</v>
      </c>
      <c r="B1326" t="s">
        <v>2511</v>
      </c>
      <c r="C1326" t="s">
        <v>21</v>
      </c>
      <c r="D1326" t="s">
        <v>71</v>
      </c>
      <c r="E1326" t="s">
        <v>2503</v>
      </c>
      <c r="F1326" t="s">
        <v>1177</v>
      </c>
      <c r="G1326" t="s">
        <v>17</v>
      </c>
      <c r="H1326" t="s">
        <v>174</v>
      </c>
      <c r="I1326" t="s">
        <v>1252</v>
      </c>
      <c r="J1326">
        <v>180</v>
      </c>
      <c r="K1326">
        <v>1305</v>
      </c>
      <c r="L1326">
        <v>0</v>
      </c>
    </row>
    <row r="1327" spans="1:12" hidden="1" x14ac:dyDescent="0.25">
      <c r="A1327">
        <v>12527283</v>
      </c>
      <c r="B1327" t="s">
        <v>2512</v>
      </c>
      <c r="C1327" t="s">
        <v>21</v>
      </c>
      <c r="D1327" t="s">
        <v>81</v>
      </c>
      <c r="E1327" t="s">
        <v>2503</v>
      </c>
      <c r="F1327" t="s">
        <v>1177</v>
      </c>
      <c r="G1327" t="s">
        <v>17</v>
      </c>
      <c r="H1327" t="s">
        <v>174</v>
      </c>
      <c r="I1327" t="s">
        <v>2513</v>
      </c>
      <c r="J1327">
        <v>140</v>
      </c>
      <c r="K1327">
        <v>1516</v>
      </c>
      <c r="L1327">
        <v>0</v>
      </c>
    </row>
    <row r="1328" spans="1:12" hidden="1" x14ac:dyDescent="0.25">
      <c r="A1328">
        <v>12527257</v>
      </c>
      <c r="B1328" t="s">
        <v>2502</v>
      </c>
      <c r="C1328" t="s">
        <v>13</v>
      </c>
      <c r="D1328" t="s">
        <v>77</v>
      </c>
      <c r="E1328" t="s">
        <v>2503</v>
      </c>
      <c r="F1328" t="s">
        <v>1177</v>
      </c>
      <c r="G1328" t="s">
        <v>17</v>
      </c>
      <c r="H1328" t="s">
        <v>170</v>
      </c>
      <c r="I1328" t="s">
        <v>2504</v>
      </c>
      <c r="J1328">
        <v>200</v>
      </c>
      <c r="K1328">
        <v>872</v>
      </c>
      <c r="L1328">
        <v>0</v>
      </c>
    </row>
    <row r="1329" spans="1:12" hidden="1" x14ac:dyDescent="0.25">
      <c r="A1329">
        <v>12527251</v>
      </c>
      <c r="B1329" t="s">
        <v>2505</v>
      </c>
      <c r="C1329" t="s">
        <v>13</v>
      </c>
      <c r="D1329" t="s">
        <v>77</v>
      </c>
      <c r="E1329" t="s">
        <v>2503</v>
      </c>
      <c r="F1329" t="s">
        <v>1177</v>
      </c>
      <c r="G1329" t="s">
        <v>17</v>
      </c>
      <c r="H1329" t="s">
        <v>170</v>
      </c>
      <c r="I1329" t="s">
        <v>1867</v>
      </c>
      <c r="J1329">
        <v>190</v>
      </c>
      <c r="K1329">
        <v>946</v>
      </c>
      <c r="L1329">
        <v>0</v>
      </c>
    </row>
    <row r="1330" spans="1:12" hidden="1" x14ac:dyDescent="0.25">
      <c r="A1330">
        <v>12527243</v>
      </c>
      <c r="B1330" t="s">
        <v>1002</v>
      </c>
      <c r="C1330" t="s">
        <v>13</v>
      </c>
      <c r="D1330" t="s">
        <v>77</v>
      </c>
      <c r="E1330" t="s">
        <v>2503</v>
      </c>
      <c r="F1330" t="s">
        <v>1177</v>
      </c>
      <c r="G1330" t="s">
        <v>17</v>
      </c>
      <c r="H1330" t="s">
        <v>170</v>
      </c>
      <c r="I1330" t="s">
        <v>2506</v>
      </c>
      <c r="J1330">
        <v>170</v>
      </c>
      <c r="K1330">
        <v>886</v>
      </c>
      <c r="L1330">
        <v>0</v>
      </c>
    </row>
    <row r="1331" spans="1:12" hidden="1" x14ac:dyDescent="0.25">
      <c r="A1331">
        <v>12470950</v>
      </c>
      <c r="B1331" t="s">
        <v>2507</v>
      </c>
      <c r="C1331" t="s">
        <v>13</v>
      </c>
      <c r="D1331" t="s">
        <v>77</v>
      </c>
      <c r="E1331" t="s">
        <v>2503</v>
      </c>
      <c r="F1331" t="s">
        <v>1177</v>
      </c>
      <c r="G1331" t="s">
        <v>17</v>
      </c>
      <c r="H1331" t="s">
        <v>170</v>
      </c>
      <c r="I1331" t="s">
        <v>2508</v>
      </c>
      <c r="J1331">
        <v>170</v>
      </c>
      <c r="K1331">
        <v>1044</v>
      </c>
      <c r="L1331">
        <v>0</v>
      </c>
    </row>
    <row r="1332" spans="1:12" hidden="1" x14ac:dyDescent="0.25">
      <c r="A1332">
        <v>12529169</v>
      </c>
      <c r="B1332" t="s">
        <v>1294</v>
      </c>
      <c r="C1332" t="s">
        <v>21</v>
      </c>
      <c r="D1332" t="s">
        <v>208</v>
      </c>
      <c r="E1332" t="s">
        <v>1290</v>
      </c>
      <c r="F1332" t="s">
        <v>1177</v>
      </c>
      <c r="G1332" t="s">
        <v>17</v>
      </c>
      <c r="H1332" t="s">
        <v>174</v>
      </c>
      <c r="I1332" t="s">
        <v>1280</v>
      </c>
      <c r="J1332">
        <v>220</v>
      </c>
      <c r="K1332">
        <v>1021</v>
      </c>
      <c r="L1332">
        <v>1</v>
      </c>
    </row>
    <row r="1333" spans="1:12" hidden="1" x14ac:dyDescent="0.25">
      <c r="A1333">
        <v>12529117</v>
      </c>
      <c r="B1333" t="s">
        <v>1295</v>
      </c>
      <c r="C1333" t="s">
        <v>21</v>
      </c>
      <c r="D1333" t="s">
        <v>129</v>
      </c>
      <c r="E1333" t="s">
        <v>1290</v>
      </c>
      <c r="F1333" t="s">
        <v>1177</v>
      </c>
      <c r="G1333" t="s">
        <v>17</v>
      </c>
      <c r="H1333" t="s">
        <v>174</v>
      </c>
      <c r="I1333" t="s">
        <v>1278</v>
      </c>
      <c r="J1333">
        <v>160</v>
      </c>
      <c r="K1333">
        <v>1752</v>
      </c>
      <c r="L1333">
        <v>0</v>
      </c>
    </row>
    <row r="1334" spans="1:12" hidden="1" x14ac:dyDescent="0.25">
      <c r="A1334">
        <v>12529144</v>
      </c>
      <c r="B1334" t="s">
        <v>1296</v>
      </c>
      <c r="C1334" t="s">
        <v>21</v>
      </c>
      <c r="D1334" t="s">
        <v>204</v>
      </c>
      <c r="E1334" t="s">
        <v>1290</v>
      </c>
      <c r="F1334" t="s">
        <v>1177</v>
      </c>
      <c r="G1334" t="s">
        <v>17</v>
      </c>
      <c r="H1334" t="s">
        <v>174</v>
      </c>
      <c r="I1334" t="s">
        <v>1273</v>
      </c>
      <c r="J1334">
        <v>140</v>
      </c>
      <c r="K1334">
        <v>881</v>
      </c>
      <c r="L1334">
        <v>0</v>
      </c>
    </row>
    <row r="1335" spans="1:12" hidden="1" x14ac:dyDescent="0.25">
      <c r="A1335">
        <v>12529177</v>
      </c>
      <c r="B1335" t="s">
        <v>994</v>
      </c>
      <c r="C1335" t="s">
        <v>21</v>
      </c>
      <c r="D1335" t="s">
        <v>1175</v>
      </c>
      <c r="E1335" t="s">
        <v>1290</v>
      </c>
      <c r="F1335" t="s">
        <v>1177</v>
      </c>
      <c r="G1335" t="s">
        <v>17</v>
      </c>
      <c r="H1335" t="s">
        <v>174</v>
      </c>
      <c r="I1335" t="s">
        <v>1273</v>
      </c>
      <c r="J1335">
        <v>130</v>
      </c>
      <c r="K1335">
        <v>917</v>
      </c>
      <c r="L1335">
        <v>0</v>
      </c>
    </row>
    <row r="1336" spans="1:12" hidden="1" x14ac:dyDescent="0.25">
      <c r="A1336">
        <v>12529037</v>
      </c>
      <c r="B1336" t="s">
        <v>1289</v>
      </c>
      <c r="C1336" t="s">
        <v>13</v>
      </c>
      <c r="D1336" t="s">
        <v>68</v>
      </c>
      <c r="E1336" t="s">
        <v>1290</v>
      </c>
      <c r="F1336" t="s">
        <v>1177</v>
      </c>
      <c r="G1336" t="s">
        <v>17</v>
      </c>
      <c r="H1336" t="s">
        <v>170</v>
      </c>
      <c r="I1336" t="s">
        <v>1291</v>
      </c>
      <c r="J1336">
        <v>180</v>
      </c>
      <c r="K1336">
        <v>575</v>
      </c>
      <c r="L1336">
        <v>0</v>
      </c>
    </row>
    <row r="1337" spans="1:12" hidden="1" x14ac:dyDescent="0.25">
      <c r="A1337">
        <v>12529075</v>
      </c>
      <c r="B1337" t="s">
        <v>1292</v>
      </c>
      <c r="C1337" t="s">
        <v>13</v>
      </c>
      <c r="D1337" t="s">
        <v>255</v>
      </c>
      <c r="E1337" t="s">
        <v>1290</v>
      </c>
      <c r="F1337" t="s">
        <v>1177</v>
      </c>
      <c r="G1337" t="s">
        <v>17</v>
      </c>
      <c r="H1337" t="s">
        <v>170</v>
      </c>
      <c r="I1337" t="s">
        <v>1293</v>
      </c>
      <c r="J1337">
        <v>170</v>
      </c>
      <c r="K1337">
        <v>600</v>
      </c>
      <c r="L1337">
        <v>0</v>
      </c>
    </row>
    <row r="1338" spans="1:12" hidden="1" x14ac:dyDescent="0.25">
      <c r="A1338">
        <v>12566912</v>
      </c>
      <c r="B1338" t="s">
        <v>1253</v>
      </c>
      <c r="C1338" t="s">
        <v>21</v>
      </c>
      <c r="D1338" t="s">
        <v>71</v>
      </c>
      <c r="E1338" t="s">
        <v>1254</v>
      </c>
      <c r="F1338" t="s">
        <v>1177</v>
      </c>
      <c r="G1338" t="s">
        <v>17</v>
      </c>
      <c r="H1338" t="s">
        <v>174</v>
      </c>
      <c r="I1338" t="s">
        <v>1255</v>
      </c>
      <c r="J1338">
        <v>190</v>
      </c>
      <c r="K1338">
        <v>1308</v>
      </c>
      <c r="L1338">
        <v>0</v>
      </c>
    </row>
    <row r="1339" spans="1:12" hidden="1" x14ac:dyDescent="0.25">
      <c r="A1339">
        <v>12566914</v>
      </c>
      <c r="B1339" t="s">
        <v>1256</v>
      </c>
      <c r="C1339" t="s">
        <v>21</v>
      </c>
      <c r="D1339" t="s">
        <v>71</v>
      </c>
      <c r="E1339" t="s">
        <v>1254</v>
      </c>
      <c r="F1339" t="s">
        <v>1177</v>
      </c>
      <c r="G1339" t="s">
        <v>17</v>
      </c>
      <c r="H1339" t="s">
        <v>174</v>
      </c>
      <c r="I1339" t="s">
        <v>1246</v>
      </c>
      <c r="J1339">
        <v>160</v>
      </c>
      <c r="K1339">
        <v>1311</v>
      </c>
      <c r="L1339">
        <v>0</v>
      </c>
    </row>
    <row r="1340" spans="1:12" hidden="1" x14ac:dyDescent="0.25">
      <c r="A1340">
        <v>12528772</v>
      </c>
      <c r="B1340" t="s">
        <v>1272</v>
      </c>
      <c r="C1340" t="s">
        <v>21</v>
      </c>
      <c r="D1340" t="s">
        <v>141</v>
      </c>
      <c r="E1340" t="s">
        <v>1258</v>
      </c>
      <c r="F1340" t="s">
        <v>1177</v>
      </c>
      <c r="G1340" t="s">
        <v>17</v>
      </c>
      <c r="H1340" t="s">
        <v>174</v>
      </c>
      <c r="I1340" t="s">
        <v>1273</v>
      </c>
      <c r="J1340">
        <v>250</v>
      </c>
      <c r="K1340">
        <v>1277</v>
      </c>
      <c r="L1340">
        <v>1</v>
      </c>
    </row>
    <row r="1341" spans="1:12" hidden="1" x14ac:dyDescent="0.25">
      <c r="A1341">
        <v>12528724</v>
      </c>
      <c r="B1341" t="s">
        <v>1274</v>
      </c>
      <c r="C1341" t="s">
        <v>21</v>
      </c>
      <c r="D1341" t="s">
        <v>239</v>
      </c>
      <c r="E1341" t="s">
        <v>1258</v>
      </c>
      <c r="F1341" t="s">
        <v>1177</v>
      </c>
      <c r="G1341" t="s">
        <v>17</v>
      </c>
      <c r="H1341" t="s">
        <v>174</v>
      </c>
      <c r="I1341" t="s">
        <v>1275</v>
      </c>
      <c r="J1341">
        <v>210</v>
      </c>
      <c r="K1341">
        <v>1279</v>
      </c>
      <c r="L1341">
        <v>1</v>
      </c>
    </row>
    <row r="1342" spans="1:12" hidden="1" x14ac:dyDescent="0.25">
      <c r="A1342">
        <v>12528671</v>
      </c>
      <c r="B1342" t="s">
        <v>1066</v>
      </c>
      <c r="C1342" t="s">
        <v>21</v>
      </c>
      <c r="D1342" t="s">
        <v>22</v>
      </c>
      <c r="E1342" t="s">
        <v>1258</v>
      </c>
      <c r="F1342" t="s">
        <v>1177</v>
      </c>
      <c r="G1342" t="s">
        <v>17</v>
      </c>
      <c r="H1342" t="s">
        <v>174</v>
      </c>
      <c r="I1342" t="s">
        <v>1276</v>
      </c>
      <c r="J1342">
        <v>200</v>
      </c>
      <c r="K1342">
        <v>1138</v>
      </c>
      <c r="L1342">
        <v>0</v>
      </c>
    </row>
    <row r="1343" spans="1:12" hidden="1" x14ac:dyDescent="0.25">
      <c r="A1343">
        <v>12528720</v>
      </c>
      <c r="B1343" t="s">
        <v>1277</v>
      </c>
      <c r="C1343" t="s">
        <v>21</v>
      </c>
      <c r="D1343" t="s">
        <v>239</v>
      </c>
      <c r="E1343" t="s">
        <v>1258</v>
      </c>
      <c r="F1343" t="s">
        <v>1177</v>
      </c>
      <c r="G1343" t="s">
        <v>17</v>
      </c>
      <c r="H1343" t="s">
        <v>174</v>
      </c>
      <c r="I1343" t="s">
        <v>1278</v>
      </c>
      <c r="J1343">
        <v>190</v>
      </c>
      <c r="K1343">
        <v>1211</v>
      </c>
      <c r="L1343">
        <v>0</v>
      </c>
    </row>
    <row r="1344" spans="1:12" hidden="1" x14ac:dyDescent="0.25">
      <c r="A1344">
        <v>12528730</v>
      </c>
      <c r="B1344" t="s">
        <v>1279</v>
      </c>
      <c r="C1344" t="s">
        <v>21</v>
      </c>
      <c r="D1344" t="s">
        <v>190</v>
      </c>
      <c r="E1344" t="s">
        <v>1258</v>
      </c>
      <c r="F1344" t="s">
        <v>1177</v>
      </c>
      <c r="G1344" t="s">
        <v>17</v>
      </c>
      <c r="H1344" t="s">
        <v>174</v>
      </c>
      <c r="I1344" t="s">
        <v>1280</v>
      </c>
      <c r="J1344">
        <v>190</v>
      </c>
      <c r="K1344">
        <v>1244</v>
      </c>
      <c r="L1344">
        <v>0</v>
      </c>
    </row>
    <row r="1345" spans="1:12" hidden="1" x14ac:dyDescent="0.25">
      <c r="A1345">
        <v>12528778</v>
      </c>
      <c r="B1345" t="s">
        <v>1281</v>
      </c>
      <c r="C1345" t="s">
        <v>21</v>
      </c>
      <c r="D1345" t="s">
        <v>928</v>
      </c>
      <c r="E1345" t="s">
        <v>1258</v>
      </c>
      <c r="F1345" t="s">
        <v>1177</v>
      </c>
      <c r="G1345" t="s">
        <v>17</v>
      </c>
      <c r="H1345" t="s">
        <v>174</v>
      </c>
      <c r="I1345" t="s">
        <v>1282</v>
      </c>
      <c r="J1345">
        <v>180</v>
      </c>
      <c r="K1345">
        <v>1337</v>
      </c>
      <c r="L1345">
        <v>0</v>
      </c>
    </row>
    <row r="1346" spans="1:12" hidden="1" x14ac:dyDescent="0.25">
      <c r="A1346">
        <v>12528686</v>
      </c>
      <c r="B1346" t="s">
        <v>1283</v>
      </c>
      <c r="C1346" t="s">
        <v>21</v>
      </c>
      <c r="D1346" t="s">
        <v>22</v>
      </c>
      <c r="E1346" t="s">
        <v>1258</v>
      </c>
      <c r="F1346" t="s">
        <v>1177</v>
      </c>
      <c r="G1346" t="s">
        <v>17</v>
      </c>
      <c r="H1346" t="s">
        <v>174</v>
      </c>
      <c r="I1346" t="s">
        <v>1273</v>
      </c>
      <c r="J1346">
        <v>170</v>
      </c>
      <c r="K1346">
        <v>1203</v>
      </c>
      <c r="L1346">
        <v>0</v>
      </c>
    </row>
    <row r="1347" spans="1:12" hidden="1" x14ac:dyDescent="0.25">
      <c r="A1347">
        <v>12528777</v>
      </c>
      <c r="B1347" t="s">
        <v>1284</v>
      </c>
      <c r="C1347" t="s">
        <v>21</v>
      </c>
      <c r="D1347" t="s">
        <v>928</v>
      </c>
      <c r="E1347" t="s">
        <v>1258</v>
      </c>
      <c r="F1347" t="s">
        <v>1177</v>
      </c>
      <c r="G1347" t="s">
        <v>17</v>
      </c>
      <c r="H1347" t="s">
        <v>174</v>
      </c>
      <c r="I1347" t="s">
        <v>1252</v>
      </c>
      <c r="J1347">
        <v>160</v>
      </c>
      <c r="K1347">
        <v>762</v>
      </c>
      <c r="L1347">
        <v>0</v>
      </c>
    </row>
    <row r="1348" spans="1:12" hidden="1" x14ac:dyDescent="0.25">
      <c r="A1348">
        <v>12528721</v>
      </c>
      <c r="B1348" t="s">
        <v>1285</v>
      </c>
      <c r="C1348" t="s">
        <v>21</v>
      </c>
      <c r="D1348" t="s">
        <v>239</v>
      </c>
      <c r="E1348" t="s">
        <v>1258</v>
      </c>
      <c r="F1348" t="s">
        <v>1177</v>
      </c>
      <c r="G1348" t="s">
        <v>17</v>
      </c>
      <c r="H1348" t="s">
        <v>174</v>
      </c>
      <c r="I1348" t="s">
        <v>1286</v>
      </c>
      <c r="J1348">
        <v>160</v>
      </c>
      <c r="K1348">
        <v>1034</v>
      </c>
      <c r="L1348">
        <v>0</v>
      </c>
    </row>
    <row r="1349" spans="1:12" hidden="1" x14ac:dyDescent="0.25">
      <c r="A1349">
        <v>12528673</v>
      </c>
      <c r="B1349" t="s">
        <v>1287</v>
      </c>
      <c r="C1349" t="s">
        <v>21</v>
      </c>
      <c r="D1349" t="s">
        <v>22</v>
      </c>
      <c r="E1349" t="s">
        <v>1258</v>
      </c>
      <c r="F1349" t="s">
        <v>1177</v>
      </c>
      <c r="G1349" t="s">
        <v>17</v>
      </c>
      <c r="H1349" t="s">
        <v>174</v>
      </c>
      <c r="I1349" t="s">
        <v>1288</v>
      </c>
      <c r="J1349">
        <v>140</v>
      </c>
      <c r="K1349">
        <v>973</v>
      </c>
      <c r="L1349">
        <v>0</v>
      </c>
    </row>
    <row r="1350" spans="1:12" hidden="1" x14ac:dyDescent="0.25">
      <c r="A1350">
        <v>12528614</v>
      </c>
      <c r="B1350" t="s">
        <v>1257</v>
      </c>
      <c r="C1350" t="s">
        <v>13</v>
      </c>
      <c r="D1350" t="s">
        <v>30</v>
      </c>
      <c r="E1350" t="s">
        <v>1258</v>
      </c>
      <c r="F1350" t="s">
        <v>1177</v>
      </c>
      <c r="G1350" t="s">
        <v>17</v>
      </c>
      <c r="H1350" t="s">
        <v>170</v>
      </c>
      <c r="I1350" t="s">
        <v>1259</v>
      </c>
      <c r="J1350">
        <v>220</v>
      </c>
      <c r="K1350">
        <v>1343</v>
      </c>
      <c r="L1350">
        <v>1</v>
      </c>
    </row>
    <row r="1351" spans="1:12" hidden="1" x14ac:dyDescent="0.25">
      <c r="A1351">
        <v>12528663</v>
      </c>
      <c r="B1351" t="s">
        <v>1260</v>
      </c>
      <c r="C1351" t="s">
        <v>13</v>
      </c>
      <c r="D1351" t="s">
        <v>1261</v>
      </c>
      <c r="E1351" t="s">
        <v>1258</v>
      </c>
      <c r="F1351" t="s">
        <v>1177</v>
      </c>
      <c r="G1351" t="s">
        <v>17</v>
      </c>
      <c r="H1351" t="s">
        <v>170</v>
      </c>
      <c r="I1351" t="s">
        <v>1262</v>
      </c>
      <c r="J1351">
        <v>210</v>
      </c>
      <c r="K1351">
        <v>1183</v>
      </c>
      <c r="L1351">
        <v>1</v>
      </c>
    </row>
    <row r="1352" spans="1:12" hidden="1" x14ac:dyDescent="0.25">
      <c r="A1352">
        <v>12528610</v>
      </c>
      <c r="B1352" t="s">
        <v>1263</v>
      </c>
      <c r="C1352" t="s">
        <v>13</v>
      </c>
      <c r="D1352" t="s">
        <v>30</v>
      </c>
      <c r="E1352" t="s">
        <v>1258</v>
      </c>
      <c r="F1352" t="s">
        <v>1177</v>
      </c>
      <c r="G1352" t="s">
        <v>17</v>
      </c>
      <c r="H1352" t="s">
        <v>170</v>
      </c>
      <c r="I1352" t="s">
        <v>171</v>
      </c>
      <c r="J1352">
        <v>190</v>
      </c>
      <c r="K1352">
        <v>533</v>
      </c>
      <c r="L1352">
        <v>0</v>
      </c>
    </row>
    <row r="1353" spans="1:12" hidden="1" x14ac:dyDescent="0.25">
      <c r="A1353">
        <v>12528622</v>
      </c>
      <c r="B1353" t="s">
        <v>1264</v>
      </c>
      <c r="C1353" t="s">
        <v>13</v>
      </c>
      <c r="D1353" t="s">
        <v>144</v>
      </c>
      <c r="E1353" t="s">
        <v>1258</v>
      </c>
      <c r="F1353" t="s">
        <v>1177</v>
      </c>
      <c r="G1353" t="s">
        <v>17</v>
      </c>
      <c r="H1353" t="s">
        <v>170</v>
      </c>
      <c r="I1353" t="s">
        <v>1265</v>
      </c>
      <c r="J1353">
        <v>190</v>
      </c>
      <c r="K1353">
        <v>830</v>
      </c>
      <c r="L1353">
        <v>0</v>
      </c>
    </row>
    <row r="1354" spans="1:12" hidden="1" x14ac:dyDescent="0.25">
      <c r="A1354">
        <v>12528608</v>
      </c>
      <c r="B1354" t="s">
        <v>1266</v>
      </c>
      <c r="C1354" t="s">
        <v>13</v>
      </c>
      <c r="D1354" t="s">
        <v>30</v>
      </c>
      <c r="E1354" t="s">
        <v>1258</v>
      </c>
      <c r="F1354" t="s">
        <v>1177</v>
      </c>
      <c r="G1354" t="s">
        <v>17</v>
      </c>
      <c r="H1354" t="s">
        <v>170</v>
      </c>
      <c r="I1354" t="s">
        <v>1267</v>
      </c>
      <c r="J1354">
        <v>190</v>
      </c>
      <c r="K1354">
        <v>848</v>
      </c>
      <c r="L1354">
        <v>0</v>
      </c>
    </row>
    <row r="1355" spans="1:12" hidden="1" x14ac:dyDescent="0.25">
      <c r="A1355">
        <v>12528591</v>
      </c>
      <c r="B1355" t="s">
        <v>1268</v>
      </c>
      <c r="C1355" t="s">
        <v>13</v>
      </c>
      <c r="D1355" t="s">
        <v>340</v>
      </c>
      <c r="E1355" t="s">
        <v>1258</v>
      </c>
      <c r="F1355" t="s">
        <v>1177</v>
      </c>
      <c r="G1355" t="s">
        <v>17</v>
      </c>
      <c r="H1355" t="s">
        <v>170</v>
      </c>
      <c r="I1355" t="s">
        <v>1269</v>
      </c>
      <c r="J1355">
        <v>150</v>
      </c>
      <c r="K1355">
        <v>1028</v>
      </c>
      <c r="L1355">
        <v>0</v>
      </c>
    </row>
    <row r="1356" spans="1:12" hidden="1" x14ac:dyDescent="0.25">
      <c r="A1356">
        <v>12528656</v>
      </c>
      <c r="B1356" t="s">
        <v>1270</v>
      </c>
      <c r="C1356" t="s">
        <v>13</v>
      </c>
      <c r="D1356" t="s">
        <v>1261</v>
      </c>
      <c r="E1356" t="s">
        <v>1258</v>
      </c>
      <c r="F1356" t="s">
        <v>1177</v>
      </c>
      <c r="G1356" t="s">
        <v>17</v>
      </c>
      <c r="H1356" t="s">
        <v>170</v>
      </c>
      <c r="I1356" t="s">
        <v>1271</v>
      </c>
      <c r="J1356">
        <v>100</v>
      </c>
      <c r="K1356">
        <v>1003</v>
      </c>
      <c r="L1356">
        <v>0</v>
      </c>
    </row>
    <row r="1357" spans="1:12" hidden="1" x14ac:dyDescent="0.25">
      <c r="A1357">
        <v>12463413</v>
      </c>
      <c r="B1357" t="s">
        <v>1212</v>
      </c>
      <c r="C1357" t="s">
        <v>21</v>
      </c>
      <c r="D1357" t="s">
        <v>1213</v>
      </c>
      <c r="E1357" t="s">
        <v>1188</v>
      </c>
      <c r="F1357" t="s">
        <v>1177</v>
      </c>
      <c r="G1357" t="s">
        <v>17</v>
      </c>
      <c r="H1357" t="s">
        <v>174</v>
      </c>
      <c r="I1357" t="s">
        <v>1214</v>
      </c>
      <c r="J1357">
        <v>230</v>
      </c>
      <c r="K1357">
        <v>644</v>
      </c>
      <c r="L1357">
        <v>1</v>
      </c>
    </row>
    <row r="1358" spans="1:12" hidden="1" x14ac:dyDescent="0.25">
      <c r="A1358">
        <v>12463427</v>
      </c>
      <c r="B1358" t="s">
        <v>1215</v>
      </c>
      <c r="C1358" t="s">
        <v>21</v>
      </c>
      <c r="D1358" t="s">
        <v>1213</v>
      </c>
      <c r="E1358" t="s">
        <v>1188</v>
      </c>
      <c r="F1358" t="s">
        <v>1177</v>
      </c>
      <c r="G1358" t="s">
        <v>17</v>
      </c>
      <c r="H1358" t="s">
        <v>174</v>
      </c>
      <c r="I1358" t="s">
        <v>1216</v>
      </c>
      <c r="J1358">
        <v>230</v>
      </c>
      <c r="K1358">
        <v>836</v>
      </c>
      <c r="L1358">
        <v>1</v>
      </c>
    </row>
    <row r="1359" spans="1:12" hidden="1" x14ac:dyDescent="0.25">
      <c r="A1359">
        <v>12463727</v>
      </c>
      <c r="B1359" t="s">
        <v>1217</v>
      </c>
      <c r="C1359" t="s">
        <v>21</v>
      </c>
      <c r="D1359" t="s">
        <v>1218</v>
      </c>
      <c r="E1359" t="s">
        <v>1188</v>
      </c>
      <c r="F1359" t="s">
        <v>1177</v>
      </c>
      <c r="G1359" t="s">
        <v>17</v>
      </c>
      <c r="H1359" t="s">
        <v>174</v>
      </c>
      <c r="I1359" t="s">
        <v>1183</v>
      </c>
      <c r="J1359">
        <v>220</v>
      </c>
      <c r="K1359">
        <v>942</v>
      </c>
      <c r="L1359">
        <v>1</v>
      </c>
    </row>
    <row r="1360" spans="1:12" hidden="1" x14ac:dyDescent="0.25">
      <c r="A1360">
        <v>12463423</v>
      </c>
      <c r="B1360" t="s">
        <v>1219</v>
      </c>
      <c r="C1360" t="s">
        <v>21</v>
      </c>
      <c r="D1360" t="s">
        <v>1213</v>
      </c>
      <c r="E1360" t="s">
        <v>1188</v>
      </c>
      <c r="F1360" t="s">
        <v>1177</v>
      </c>
      <c r="G1360" t="s">
        <v>17</v>
      </c>
      <c r="H1360" t="s">
        <v>174</v>
      </c>
      <c r="I1360" t="s">
        <v>1220</v>
      </c>
      <c r="J1360">
        <v>220</v>
      </c>
      <c r="K1360">
        <v>1052</v>
      </c>
      <c r="L1360">
        <v>1</v>
      </c>
    </row>
    <row r="1361" spans="1:12" hidden="1" x14ac:dyDescent="0.25">
      <c r="A1361">
        <v>12463602</v>
      </c>
      <c r="B1361" t="s">
        <v>1221</v>
      </c>
      <c r="C1361" t="s">
        <v>21</v>
      </c>
      <c r="D1361" t="s">
        <v>71</v>
      </c>
      <c r="E1361" t="s">
        <v>1188</v>
      </c>
      <c r="F1361" t="s">
        <v>1177</v>
      </c>
      <c r="G1361" t="s">
        <v>17</v>
      </c>
      <c r="H1361" t="s">
        <v>174</v>
      </c>
      <c r="I1361" t="s">
        <v>1222</v>
      </c>
      <c r="J1361">
        <v>220</v>
      </c>
      <c r="K1361">
        <v>1222</v>
      </c>
      <c r="L1361">
        <v>1</v>
      </c>
    </row>
    <row r="1362" spans="1:12" hidden="1" x14ac:dyDescent="0.25">
      <c r="A1362">
        <v>12463554</v>
      </c>
      <c r="B1362" t="s">
        <v>1223</v>
      </c>
      <c r="C1362" t="s">
        <v>21</v>
      </c>
      <c r="D1362" t="s">
        <v>129</v>
      </c>
      <c r="E1362" t="s">
        <v>1188</v>
      </c>
      <c r="F1362" t="s">
        <v>1177</v>
      </c>
      <c r="G1362" t="s">
        <v>17</v>
      </c>
      <c r="H1362" t="s">
        <v>174</v>
      </c>
      <c r="I1362" t="s">
        <v>1224</v>
      </c>
      <c r="J1362">
        <v>210</v>
      </c>
      <c r="K1362">
        <v>759</v>
      </c>
      <c r="L1362">
        <v>1</v>
      </c>
    </row>
    <row r="1363" spans="1:12" hidden="1" x14ac:dyDescent="0.25">
      <c r="A1363">
        <v>12463512</v>
      </c>
      <c r="B1363" t="s">
        <v>1225</v>
      </c>
      <c r="C1363" t="s">
        <v>21</v>
      </c>
      <c r="D1363" t="s">
        <v>84</v>
      </c>
      <c r="E1363" t="s">
        <v>1188</v>
      </c>
      <c r="F1363" t="s">
        <v>1177</v>
      </c>
      <c r="G1363" t="s">
        <v>17</v>
      </c>
      <c r="H1363" t="s">
        <v>174</v>
      </c>
      <c r="I1363" t="s">
        <v>1226</v>
      </c>
      <c r="J1363">
        <v>210</v>
      </c>
      <c r="K1363">
        <v>851</v>
      </c>
      <c r="L1363">
        <v>1</v>
      </c>
    </row>
    <row r="1364" spans="1:12" hidden="1" x14ac:dyDescent="0.25">
      <c r="A1364">
        <v>12463406</v>
      </c>
      <c r="B1364" t="s">
        <v>346</v>
      </c>
      <c r="C1364" t="s">
        <v>21</v>
      </c>
      <c r="D1364" t="s">
        <v>1227</v>
      </c>
      <c r="E1364" t="s">
        <v>1188</v>
      </c>
      <c r="F1364" t="s">
        <v>1177</v>
      </c>
      <c r="G1364" t="s">
        <v>17</v>
      </c>
      <c r="H1364" t="s">
        <v>174</v>
      </c>
      <c r="I1364" t="s">
        <v>1228</v>
      </c>
      <c r="J1364">
        <v>210</v>
      </c>
      <c r="K1364">
        <v>906</v>
      </c>
      <c r="L1364">
        <v>1</v>
      </c>
    </row>
    <row r="1365" spans="1:12" hidden="1" x14ac:dyDescent="0.25">
      <c r="A1365">
        <v>12463723</v>
      </c>
      <c r="B1365" t="s">
        <v>1229</v>
      </c>
      <c r="C1365" t="s">
        <v>21</v>
      </c>
      <c r="D1365" t="s">
        <v>208</v>
      </c>
      <c r="E1365" t="s">
        <v>1188</v>
      </c>
      <c r="F1365" t="s">
        <v>1177</v>
      </c>
      <c r="G1365" t="s">
        <v>17</v>
      </c>
      <c r="H1365" t="s">
        <v>174</v>
      </c>
      <c r="I1365" t="s">
        <v>445</v>
      </c>
      <c r="J1365">
        <v>210</v>
      </c>
      <c r="K1365">
        <v>979</v>
      </c>
      <c r="L1365">
        <v>1</v>
      </c>
    </row>
    <row r="1366" spans="1:12" hidden="1" x14ac:dyDescent="0.25">
      <c r="A1366">
        <v>12463559</v>
      </c>
      <c r="B1366" t="s">
        <v>1230</v>
      </c>
      <c r="C1366" t="s">
        <v>21</v>
      </c>
      <c r="D1366" t="s">
        <v>129</v>
      </c>
      <c r="E1366" t="s">
        <v>1188</v>
      </c>
      <c r="F1366" t="s">
        <v>1177</v>
      </c>
      <c r="G1366" t="s">
        <v>17</v>
      </c>
      <c r="H1366" t="s">
        <v>174</v>
      </c>
      <c r="I1366" t="s">
        <v>1231</v>
      </c>
      <c r="J1366">
        <v>200</v>
      </c>
      <c r="K1366">
        <v>807</v>
      </c>
      <c r="L1366">
        <v>0</v>
      </c>
    </row>
    <row r="1367" spans="1:12" hidden="1" x14ac:dyDescent="0.25">
      <c r="A1367">
        <v>12463421</v>
      </c>
      <c r="B1367" t="s">
        <v>1232</v>
      </c>
      <c r="C1367" t="s">
        <v>21</v>
      </c>
      <c r="D1367" t="s">
        <v>1213</v>
      </c>
      <c r="E1367" t="s">
        <v>1188</v>
      </c>
      <c r="F1367" t="s">
        <v>1177</v>
      </c>
      <c r="G1367" t="s">
        <v>17</v>
      </c>
      <c r="H1367" t="s">
        <v>174</v>
      </c>
      <c r="I1367" t="s">
        <v>1233</v>
      </c>
      <c r="J1367">
        <v>200</v>
      </c>
      <c r="K1367">
        <v>1249</v>
      </c>
      <c r="L1367">
        <v>0</v>
      </c>
    </row>
    <row r="1368" spans="1:12" hidden="1" x14ac:dyDescent="0.25">
      <c r="A1368">
        <v>12463398</v>
      </c>
      <c r="B1368" t="s">
        <v>1234</v>
      </c>
      <c r="C1368" t="s">
        <v>21</v>
      </c>
      <c r="D1368" t="s">
        <v>1213</v>
      </c>
      <c r="E1368" t="s">
        <v>1188</v>
      </c>
      <c r="F1368" t="s">
        <v>1177</v>
      </c>
      <c r="G1368" t="s">
        <v>17</v>
      </c>
      <c r="H1368" t="s">
        <v>174</v>
      </c>
      <c r="I1368" t="s">
        <v>1216</v>
      </c>
      <c r="J1368">
        <v>190</v>
      </c>
      <c r="K1368">
        <v>699</v>
      </c>
      <c r="L1368">
        <v>0</v>
      </c>
    </row>
    <row r="1369" spans="1:12" hidden="1" x14ac:dyDescent="0.25">
      <c r="A1369">
        <v>12463416</v>
      </c>
      <c r="B1369" t="s">
        <v>1235</v>
      </c>
      <c r="C1369" t="s">
        <v>21</v>
      </c>
      <c r="D1369" t="s">
        <v>1213</v>
      </c>
      <c r="E1369" t="s">
        <v>1188</v>
      </c>
      <c r="F1369" t="s">
        <v>1177</v>
      </c>
      <c r="G1369" t="s">
        <v>17</v>
      </c>
      <c r="H1369" t="s">
        <v>174</v>
      </c>
      <c r="I1369" t="s">
        <v>447</v>
      </c>
      <c r="J1369">
        <v>190</v>
      </c>
      <c r="K1369">
        <v>838</v>
      </c>
      <c r="L1369">
        <v>0</v>
      </c>
    </row>
    <row r="1370" spans="1:12" hidden="1" x14ac:dyDescent="0.25">
      <c r="A1370">
        <v>12463407</v>
      </c>
      <c r="B1370" t="s">
        <v>1236</v>
      </c>
      <c r="C1370" t="s">
        <v>21</v>
      </c>
      <c r="D1370" t="s">
        <v>1213</v>
      </c>
      <c r="E1370" t="s">
        <v>1188</v>
      </c>
      <c r="F1370" t="s">
        <v>1177</v>
      </c>
      <c r="G1370" t="s">
        <v>17</v>
      </c>
      <c r="H1370" t="s">
        <v>174</v>
      </c>
      <c r="I1370" t="s">
        <v>1183</v>
      </c>
      <c r="J1370">
        <v>190</v>
      </c>
      <c r="K1370">
        <v>901</v>
      </c>
      <c r="L1370">
        <v>0</v>
      </c>
    </row>
    <row r="1371" spans="1:12" hidden="1" x14ac:dyDescent="0.25">
      <c r="A1371">
        <v>12463652</v>
      </c>
      <c r="B1371" t="s">
        <v>1237</v>
      </c>
      <c r="C1371" t="s">
        <v>21</v>
      </c>
      <c r="D1371" t="s">
        <v>41</v>
      </c>
      <c r="E1371" t="s">
        <v>1188</v>
      </c>
      <c r="F1371" t="s">
        <v>1177</v>
      </c>
      <c r="G1371" t="s">
        <v>17</v>
      </c>
      <c r="H1371" t="s">
        <v>174</v>
      </c>
      <c r="I1371" t="s">
        <v>1224</v>
      </c>
      <c r="J1371">
        <v>190</v>
      </c>
      <c r="K1371">
        <v>926</v>
      </c>
      <c r="L1371">
        <v>0</v>
      </c>
    </row>
    <row r="1372" spans="1:12" hidden="1" x14ac:dyDescent="0.25">
      <c r="A1372">
        <v>12463644</v>
      </c>
      <c r="B1372" t="s">
        <v>1238</v>
      </c>
      <c r="C1372" t="s">
        <v>21</v>
      </c>
      <c r="D1372" t="s">
        <v>204</v>
      </c>
      <c r="E1372" t="s">
        <v>1188</v>
      </c>
      <c r="F1372" t="s">
        <v>1177</v>
      </c>
      <c r="G1372" t="s">
        <v>17</v>
      </c>
      <c r="H1372" t="s">
        <v>174</v>
      </c>
      <c r="I1372" t="s">
        <v>1233</v>
      </c>
      <c r="J1372">
        <v>190</v>
      </c>
      <c r="K1372">
        <v>1083</v>
      </c>
      <c r="L1372">
        <v>0</v>
      </c>
    </row>
    <row r="1373" spans="1:12" hidden="1" x14ac:dyDescent="0.25">
      <c r="A1373">
        <v>12463432</v>
      </c>
      <c r="B1373" t="s">
        <v>1239</v>
      </c>
      <c r="C1373" t="s">
        <v>21</v>
      </c>
      <c r="D1373" t="s">
        <v>1213</v>
      </c>
      <c r="E1373" t="s">
        <v>1188</v>
      </c>
      <c r="F1373" t="s">
        <v>1177</v>
      </c>
      <c r="G1373" t="s">
        <v>17</v>
      </c>
      <c r="H1373" t="s">
        <v>174</v>
      </c>
      <c r="I1373" t="s">
        <v>1240</v>
      </c>
      <c r="J1373">
        <v>180</v>
      </c>
      <c r="K1373">
        <v>617</v>
      </c>
      <c r="L1373">
        <v>0</v>
      </c>
    </row>
    <row r="1374" spans="1:12" hidden="1" x14ac:dyDescent="0.25">
      <c r="A1374">
        <v>12463757</v>
      </c>
      <c r="B1374" t="s">
        <v>1241</v>
      </c>
      <c r="C1374" t="s">
        <v>21</v>
      </c>
      <c r="D1374" t="s">
        <v>1218</v>
      </c>
      <c r="E1374" t="s">
        <v>1188</v>
      </c>
      <c r="F1374" t="s">
        <v>1177</v>
      </c>
      <c r="G1374" t="s">
        <v>17</v>
      </c>
      <c r="H1374" t="s">
        <v>174</v>
      </c>
      <c r="I1374" t="s">
        <v>1242</v>
      </c>
      <c r="J1374">
        <v>170</v>
      </c>
      <c r="K1374">
        <v>670</v>
      </c>
      <c r="L1374">
        <v>0</v>
      </c>
    </row>
    <row r="1375" spans="1:12" hidden="1" x14ac:dyDescent="0.25">
      <c r="A1375">
        <v>12463397</v>
      </c>
      <c r="B1375" t="s">
        <v>1243</v>
      </c>
      <c r="C1375" t="s">
        <v>21</v>
      </c>
      <c r="D1375" t="s">
        <v>1213</v>
      </c>
      <c r="E1375" t="s">
        <v>1188</v>
      </c>
      <c r="F1375" t="s">
        <v>1177</v>
      </c>
      <c r="G1375" t="s">
        <v>17</v>
      </c>
      <c r="H1375" t="s">
        <v>174</v>
      </c>
      <c r="I1375" t="s">
        <v>1222</v>
      </c>
      <c r="J1375">
        <v>160</v>
      </c>
      <c r="K1375">
        <v>769</v>
      </c>
      <c r="L1375">
        <v>0</v>
      </c>
    </row>
    <row r="1376" spans="1:12" hidden="1" x14ac:dyDescent="0.25">
      <c r="A1376">
        <v>12463422</v>
      </c>
      <c r="B1376" t="s">
        <v>1244</v>
      </c>
      <c r="C1376" t="s">
        <v>21</v>
      </c>
      <c r="D1376" t="s">
        <v>1227</v>
      </c>
      <c r="E1376" t="s">
        <v>1188</v>
      </c>
      <c r="F1376" t="s">
        <v>1177</v>
      </c>
      <c r="G1376" t="s">
        <v>17</v>
      </c>
      <c r="H1376" t="s">
        <v>174</v>
      </c>
      <c r="I1376" t="s">
        <v>445</v>
      </c>
      <c r="J1376">
        <v>160</v>
      </c>
      <c r="K1376">
        <v>1224</v>
      </c>
      <c r="L1376">
        <v>0</v>
      </c>
    </row>
    <row r="1377" spans="1:12" hidden="1" x14ac:dyDescent="0.25">
      <c r="A1377">
        <v>12463405</v>
      </c>
      <c r="B1377" t="s">
        <v>1245</v>
      </c>
      <c r="C1377" t="s">
        <v>21</v>
      </c>
      <c r="D1377" t="s">
        <v>1213</v>
      </c>
      <c r="E1377" t="s">
        <v>1188</v>
      </c>
      <c r="F1377" t="s">
        <v>1177</v>
      </c>
      <c r="G1377" t="s">
        <v>17</v>
      </c>
      <c r="H1377" t="s">
        <v>174</v>
      </c>
      <c r="I1377" t="s">
        <v>1246</v>
      </c>
      <c r="J1377">
        <v>160</v>
      </c>
      <c r="K1377">
        <v>1382</v>
      </c>
      <c r="L1377">
        <v>0</v>
      </c>
    </row>
    <row r="1378" spans="1:12" hidden="1" x14ac:dyDescent="0.25">
      <c r="A1378">
        <v>12463429</v>
      </c>
      <c r="B1378" t="s">
        <v>1247</v>
      </c>
      <c r="C1378" t="s">
        <v>21</v>
      </c>
      <c r="D1378" t="s">
        <v>1213</v>
      </c>
      <c r="E1378" t="s">
        <v>1188</v>
      </c>
      <c r="F1378" t="s">
        <v>1177</v>
      </c>
      <c r="G1378" t="s">
        <v>17</v>
      </c>
      <c r="H1378" t="s">
        <v>174</v>
      </c>
      <c r="I1378" t="s">
        <v>1248</v>
      </c>
      <c r="J1378">
        <v>150</v>
      </c>
      <c r="K1378">
        <v>962</v>
      </c>
      <c r="L1378">
        <v>0</v>
      </c>
    </row>
    <row r="1379" spans="1:12" hidden="1" x14ac:dyDescent="0.25">
      <c r="A1379">
        <v>12463417</v>
      </c>
      <c r="B1379" t="s">
        <v>496</v>
      </c>
      <c r="C1379" t="s">
        <v>21</v>
      </c>
      <c r="D1379" t="s">
        <v>1213</v>
      </c>
      <c r="E1379" t="s">
        <v>1188</v>
      </c>
      <c r="F1379" t="s">
        <v>1177</v>
      </c>
      <c r="G1379" t="s">
        <v>17</v>
      </c>
      <c r="H1379" t="s">
        <v>174</v>
      </c>
      <c r="I1379" t="s">
        <v>1249</v>
      </c>
      <c r="J1379">
        <v>140</v>
      </c>
      <c r="K1379">
        <v>958</v>
      </c>
      <c r="L1379">
        <v>0</v>
      </c>
    </row>
    <row r="1380" spans="1:12" hidden="1" x14ac:dyDescent="0.25">
      <c r="A1380">
        <v>12463400</v>
      </c>
      <c r="B1380" t="s">
        <v>1250</v>
      </c>
      <c r="C1380" t="s">
        <v>21</v>
      </c>
      <c r="D1380" t="s">
        <v>1213</v>
      </c>
      <c r="E1380" t="s">
        <v>1188</v>
      </c>
      <c r="F1380" t="s">
        <v>1177</v>
      </c>
      <c r="G1380" t="s">
        <v>17</v>
      </c>
      <c r="H1380" t="s">
        <v>174</v>
      </c>
      <c r="I1380" t="s">
        <v>1183</v>
      </c>
      <c r="J1380">
        <v>140</v>
      </c>
      <c r="K1380">
        <v>1172</v>
      </c>
      <c r="L1380">
        <v>0</v>
      </c>
    </row>
    <row r="1381" spans="1:12" hidden="1" x14ac:dyDescent="0.25">
      <c r="A1381">
        <v>12463573</v>
      </c>
      <c r="B1381" t="s">
        <v>1251</v>
      </c>
      <c r="C1381" t="s">
        <v>21</v>
      </c>
      <c r="D1381" t="s">
        <v>129</v>
      </c>
      <c r="E1381" t="s">
        <v>1188</v>
      </c>
      <c r="F1381" t="s">
        <v>1177</v>
      </c>
      <c r="G1381" t="s">
        <v>17</v>
      </c>
      <c r="H1381" t="s">
        <v>174</v>
      </c>
      <c r="I1381" t="s">
        <v>1252</v>
      </c>
      <c r="J1381">
        <v>70</v>
      </c>
      <c r="K1381">
        <v>914</v>
      </c>
      <c r="L1381">
        <v>0</v>
      </c>
    </row>
    <row r="1382" spans="1:12" hidden="1" x14ac:dyDescent="0.25">
      <c r="A1382">
        <v>12463072</v>
      </c>
      <c r="B1382" t="s">
        <v>1186</v>
      </c>
      <c r="C1382" t="s">
        <v>13</v>
      </c>
      <c r="D1382" t="s">
        <v>1187</v>
      </c>
      <c r="E1382" t="s">
        <v>1188</v>
      </c>
      <c r="F1382" t="s">
        <v>1177</v>
      </c>
      <c r="G1382" t="s">
        <v>17</v>
      </c>
      <c r="H1382" t="s">
        <v>170</v>
      </c>
      <c r="I1382" t="s">
        <v>1189</v>
      </c>
      <c r="J1382">
        <v>230</v>
      </c>
      <c r="K1382">
        <v>473</v>
      </c>
      <c r="L1382">
        <v>1</v>
      </c>
    </row>
    <row r="1383" spans="1:12" hidden="1" x14ac:dyDescent="0.25">
      <c r="A1383">
        <v>12933653</v>
      </c>
      <c r="B1383" t="s">
        <v>1190</v>
      </c>
      <c r="C1383" t="s">
        <v>13</v>
      </c>
      <c r="D1383" t="s">
        <v>1191</v>
      </c>
      <c r="E1383" t="s">
        <v>1188</v>
      </c>
      <c r="F1383" t="s">
        <v>1177</v>
      </c>
      <c r="G1383" t="s">
        <v>17</v>
      </c>
      <c r="H1383" t="s">
        <v>170</v>
      </c>
      <c r="I1383" t="s">
        <v>1192</v>
      </c>
      <c r="J1383">
        <v>230</v>
      </c>
      <c r="K1383">
        <v>1012</v>
      </c>
      <c r="L1383">
        <v>1</v>
      </c>
    </row>
    <row r="1384" spans="1:12" hidden="1" x14ac:dyDescent="0.25">
      <c r="A1384">
        <v>12463122</v>
      </c>
      <c r="B1384" t="s">
        <v>1193</v>
      </c>
      <c r="C1384" t="s">
        <v>13</v>
      </c>
      <c r="D1384" t="s">
        <v>88</v>
      </c>
      <c r="E1384" t="s">
        <v>1188</v>
      </c>
      <c r="F1384" t="s">
        <v>1177</v>
      </c>
      <c r="G1384" t="s">
        <v>17</v>
      </c>
      <c r="H1384" t="s">
        <v>170</v>
      </c>
      <c r="I1384" t="s">
        <v>1194</v>
      </c>
      <c r="J1384">
        <v>220</v>
      </c>
      <c r="K1384">
        <v>890</v>
      </c>
      <c r="L1384">
        <v>1</v>
      </c>
    </row>
    <row r="1385" spans="1:12" hidden="1" x14ac:dyDescent="0.25">
      <c r="A1385">
        <v>12463371</v>
      </c>
      <c r="B1385" t="s">
        <v>1195</v>
      </c>
      <c r="C1385" t="s">
        <v>13</v>
      </c>
      <c r="D1385" t="s">
        <v>1191</v>
      </c>
      <c r="E1385" t="s">
        <v>1188</v>
      </c>
      <c r="F1385" t="s">
        <v>1177</v>
      </c>
      <c r="G1385" t="s">
        <v>17</v>
      </c>
      <c r="H1385" t="s">
        <v>170</v>
      </c>
      <c r="I1385" t="s">
        <v>1196</v>
      </c>
      <c r="J1385">
        <v>220</v>
      </c>
      <c r="K1385">
        <v>1206</v>
      </c>
      <c r="L1385">
        <v>1</v>
      </c>
    </row>
    <row r="1386" spans="1:12" hidden="1" x14ac:dyDescent="0.25">
      <c r="A1386">
        <v>12463085</v>
      </c>
      <c r="B1386" t="s">
        <v>1197</v>
      </c>
      <c r="C1386" t="s">
        <v>13</v>
      </c>
      <c r="D1386" t="s">
        <v>1187</v>
      </c>
      <c r="E1386" t="s">
        <v>1188</v>
      </c>
      <c r="F1386" t="s">
        <v>1177</v>
      </c>
      <c r="G1386" t="s">
        <v>17</v>
      </c>
      <c r="H1386" t="s">
        <v>170</v>
      </c>
      <c r="I1386" t="s">
        <v>1198</v>
      </c>
      <c r="J1386">
        <v>210</v>
      </c>
      <c r="K1386">
        <v>993</v>
      </c>
      <c r="L1386">
        <v>1</v>
      </c>
    </row>
    <row r="1387" spans="1:12" hidden="1" x14ac:dyDescent="0.25">
      <c r="A1387">
        <v>12463064</v>
      </c>
      <c r="B1387" t="s">
        <v>1199</v>
      </c>
      <c r="C1387" t="s">
        <v>13</v>
      </c>
      <c r="D1387" t="s">
        <v>1187</v>
      </c>
      <c r="E1387" t="s">
        <v>1188</v>
      </c>
      <c r="F1387" t="s">
        <v>1177</v>
      </c>
      <c r="G1387" t="s">
        <v>17</v>
      </c>
      <c r="H1387" t="s">
        <v>170</v>
      </c>
      <c r="I1387" t="s">
        <v>1194</v>
      </c>
      <c r="J1387">
        <v>200</v>
      </c>
      <c r="K1387">
        <v>932</v>
      </c>
      <c r="L1387">
        <v>0</v>
      </c>
    </row>
    <row r="1388" spans="1:12" hidden="1" x14ac:dyDescent="0.25">
      <c r="A1388">
        <v>12463357</v>
      </c>
      <c r="B1388" t="s">
        <v>1200</v>
      </c>
      <c r="C1388" t="s">
        <v>13</v>
      </c>
      <c r="D1388" t="s">
        <v>193</v>
      </c>
      <c r="E1388" t="s">
        <v>1188</v>
      </c>
      <c r="F1388" t="s">
        <v>1177</v>
      </c>
      <c r="G1388" t="s">
        <v>17</v>
      </c>
      <c r="H1388" t="s">
        <v>170</v>
      </c>
      <c r="I1388" t="s">
        <v>1201</v>
      </c>
      <c r="J1388">
        <v>190</v>
      </c>
      <c r="K1388">
        <v>783</v>
      </c>
      <c r="L1388">
        <v>0</v>
      </c>
    </row>
    <row r="1389" spans="1:12" hidden="1" x14ac:dyDescent="0.25">
      <c r="A1389">
        <v>12463068</v>
      </c>
      <c r="B1389" t="s">
        <v>1202</v>
      </c>
      <c r="C1389" t="s">
        <v>13</v>
      </c>
      <c r="D1389" t="s">
        <v>1187</v>
      </c>
      <c r="E1389" t="s">
        <v>1188</v>
      </c>
      <c r="F1389" t="s">
        <v>1177</v>
      </c>
      <c r="G1389" t="s">
        <v>17</v>
      </c>
      <c r="H1389" t="s">
        <v>170</v>
      </c>
      <c r="I1389" t="s">
        <v>1203</v>
      </c>
      <c r="J1389">
        <v>190</v>
      </c>
      <c r="K1389">
        <v>840</v>
      </c>
      <c r="L1389">
        <v>0</v>
      </c>
    </row>
    <row r="1390" spans="1:12" hidden="1" x14ac:dyDescent="0.25">
      <c r="A1390">
        <v>12463091</v>
      </c>
      <c r="B1390" t="s">
        <v>461</v>
      </c>
      <c r="C1390" t="s">
        <v>13</v>
      </c>
      <c r="D1390" t="s">
        <v>1187</v>
      </c>
      <c r="E1390" t="s">
        <v>1188</v>
      </c>
      <c r="F1390" t="s">
        <v>1177</v>
      </c>
      <c r="G1390" t="s">
        <v>17</v>
      </c>
      <c r="H1390" t="s">
        <v>170</v>
      </c>
      <c r="I1390" t="s">
        <v>1203</v>
      </c>
      <c r="J1390">
        <v>180</v>
      </c>
      <c r="K1390">
        <v>777</v>
      </c>
      <c r="L1390">
        <v>0</v>
      </c>
    </row>
    <row r="1391" spans="1:12" hidden="1" x14ac:dyDescent="0.25">
      <c r="A1391">
        <v>12463347</v>
      </c>
      <c r="B1391" t="s">
        <v>1204</v>
      </c>
      <c r="C1391" t="s">
        <v>13</v>
      </c>
      <c r="D1391" t="s">
        <v>193</v>
      </c>
      <c r="E1391" t="s">
        <v>1188</v>
      </c>
      <c r="F1391" t="s">
        <v>1177</v>
      </c>
      <c r="G1391" t="s">
        <v>17</v>
      </c>
      <c r="H1391" t="s">
        <v>170</v>
      </c>
      <c r="I1391" t="s">
        <v>1205</v>
      </c>
      <c r="J1391">
        <v>180</v>
      </c>
      <c r="K1391">
        <v>933</v>
      </c>
      <c r="L1391">
        <v>0</v>
      </c>
    </row>
    <row r="1392" spans="1:12" hidden="1" x14ac:dyDescent="0.25">
      <c r="A1392">
        <v>12463074</v>
      </c>
      <c r="B1392" t="s">
        <v>1206</v>
      </c>
      <c r="C1392" t="s">
        <v>13</v>
      </c>
      <c r="D1392" t="s">
        <v>1187</v>
      </c>
      <c r="E1392" t="s">
        <v>1188</v>
      </c>
      <c r="F1392" t="s">
        <v>1177</v>
      </c>
      <c r="G1392" t="s">
        <v>17</v>
      </c>
      <c r="H1392" t="s">
        <v>170</v>
      </c>
      <c r="I1392" t="s">
        <v>1205</v>
      </c>
      <c r="J1392">
        <v>180</v>
      </c>
      <c r="K1392">
        <v>940</v>
      </c>
      <c r="L1392">
        <v>0</v>
      </c>
    </row>
    <row r="1393" spans="1:12" hidden="1" x14ac:dyDescent="0.25">
      <c r="A1393">
        <v>12463303</v>
      </c>
      <c r="B1393" t="s">
        <v>1207</v>
      </c>
      <c r="C1393" t="s">
        <v>13</v>
      </c>
      <c r="D1393" t="s">
        <v>255</v>
      </c>
      <c r="E1393" t="s">
        <v>1188</v>
      </c>
      <c r="F1393" t="s">
        <v>1177</v>
      </c>
      <c r="G1393" t="s">
        <v>17</v>
      </c>
      <c r="H1393" t="s">
        <v>170</v>
      </c>
      <c r="I1393" t="s">
        <v>1201</v>
      </c>
      <c r="J1393">
        <v>180</v>
      </c>
      <c r="K1393">
        <v>1483</v>
      </c>
      <c r="L1393">
        <v>0</v>
      </c>
    </row>
    <row r="1394" spans="1:12" hidden="1" x14ac:dyDescent="0.25">
      <c r="A1394">
        <v>12463105</v>
      </c>
      <c r="B1394" t="s">
        <v>1208</v>
      </c>
      <c r="C1394" t="s">
        <v>13</v>
      </c>
      <c r="D1394" t="s">
        <v>88</v>
      </c>
      <c r="E1394" t="s">
        <v>1188</v>
      </c>
      <c r="F1394" t="s">
        <v>1177</v>
      </c>
      <c r="G1394" t="s">
        <v>17</v>
      </c>
      <c r="H1394" t="s">
        <v>170</v>
      </c>
      <c r="I1394" t="s">
        <v>1209</v>
      </c>
      <c r="J1394">
        <v>170</v>
      </c>
      <c r="K1394">
        <v>820</v>
      </c>
      <c r="L1394">
        <v>0</v>
      </c>
    </row>
    <row r="1395" spans="1:12" hidden="1" x14ac:dyDescent="0.25">
      <c r="A1395">
        <v>12463081</v>
      </c>
      <c r="B1395" t="s">
        <v>1210</v>
      </c>
      <c r="C1395" t="s">
        <v>13</v>
      </c>
      <c r="D1395" t="s">
        <v>1187</v>
      </c>
      <c r="E1395" t="s">
        <v>1188</v>
      </c>
      <c r="F1395" t="s">
        <v>1177</v>
      </c>
      <c r="G1395" t="s">
        <v>17</v>
      </c>
      <c r="H1395" t="s">
        <v>170</v>
      </c>
      <c r="I1395" t="s">
        <v>1211</v>
      </c>
      <c r="J1395">
        <v>170</v>
      </c>
      <c r="K1395">
        <v>885</v>
      </c>
      <c r="L1395">
        <v>0</v>
      </c>
    </row>
    <row r="1396" spans="1:12" hidden="1" x14ac:dyDescent="0.25">
      <c r="A1396">
        <v>12825133</v>
      </c>
      <c r="B1396" t="s">
        <v>1897</v>
      </c>
      <c r="C1396" t="s">
        <v>21</v>
      </c>
      <c r="D1396" t="s">
        <v>411</v>
      </c>
      <c r="E1396" t="s">
        <v>1886</v>
      </c>
      <c r="F1396" t="s">
        <v>1177</v>
      </c>
      <c r="G1396" t="s">
        <v>17</v>
      </c>
      <c r="H1396" t="s">
        <v>174</v>
      </c>
      <c r="I1396" t="s">
        <v>1898</v>
      </c>
      <c r="J1396">
        <v>200</v>
      </c>
      <c r="K1396">
        <v>649</v>
      </c>
      <c r="L1396">
        <v>0</v>
      </c>
    </row>
    <row r="1397" spans="1:12" hidden="1" x14ac:dyDescent="0.25">
      <c r="A1397">
        <v>12825046</v>
      </c>
      <c r="B1397" t="s">
        <v>1899</v>
      </c>
      <c r="C1397" t="s">
        <v>21</v>
      </c>
      <c r="D1397" t="s">
        <v>141</v>
      </c>
      <c r="E1397" t="s">
        <v>1886</v>
      </c>
      <c r="F1397" t="s">
        <v>1177</v>
      </c>
      <c r="G1397" t="s">
        <v>17</v>
      </c>
      <c r="H1397" t="s">
        <v>174</v>
      </c>
      <c r="I1397" t="s">
        <v>1224</v>
      </c>
      <c r="J1397">
        <v>180</v>
      </c>
      <c r="K1397">
        <v>1031</v>
      </c>
      <c r="L1397">
        <v>0</v>
      </c>
    </row>
    <row r="1398" spans="1:12" hidden="1" x14ac:dyDescent="0.25">
      <c r="A1398">
        <v>12824851</v>
      </c>
      <c r="B1398" t="s">
        <v>1900</v>
      </c>
      <c r="C1398" t="s">
        <v>21</v>
      </c>
      <c r="D1398" t="s">
        <v>22</v>
      </c>
      <c r="E1398" t="s">
        <v>1886</v>
      </c>
      <c r="F1398" t="s">
        <v>1177</v>
      </c>
      <c r="G1398" t="s">
        <v>17</v>
      </c>
      <c r="H1398" t="s">
        <v>174</v>
      </c>
      <c r="I1398" t="s">
        <v>1901</v>
      </c>
      <c r="J1398">
        <v>180</v>
      </c>
      <c r="K1398">
        <v>1471</v>
      </c>
      <c r="L1398">
        <v>0</v>
      </c>
    </row>
    <row r="1399" spans="1:12" hidden="1" x14ac:dyDescent="0.25">
      <c r="A1399">
        <v>12825020</v>
      </c>
      <c r="B1399" t="s">
        <v>1902</v>
      </c>
      <c r="C1399" t="s">
        <v>21</v>
      </c>
      <c r="D1399" t="s">
        <v>37</v>
      </c>
      <c r="E1399" t="s">
        <v>1886</v>
      </c>
      <c r="F1399" t="s">
        <v>1177</v>
      </c>
      <c r="G1399" t="s">
        <v>17</v>
      </c>
      <c r="H1399" t="s">
        <v>174</v>
      </c>
      <c r="I1399" t="s">
        <v>447</v>
      </c>
      <c r="J1399">
        <v>160</v>
      </c>
      <c r="K1399">
        <v>785</v>
      </c>
      <c r="L1399">
        <v>0</v>
      </c>
    </row>
    <row r="1400" spans="1:12" hidden="1" x14ac:dyDescent="0.25">
      <c r="A1400">
        <v>12824844</v>
      </c>
      <c r="B1400" t="s">
        <v>1903</v>
      </c>
      <c r="C1400" t="s">
        <v>21</v>
      </c>
      <c r="D1400" t="s">
        <v>22</v>
      </c>
      <c r="E1400" t="s">
        <v>1886</v>
      </c>
      <c r="F1400" t="s">
        <v>1177</v>
      </c>
      <c r="G1400" t="s">
        <v>17</v>
      </c>
      <c r="H1400" t="s">
        <v>174</v>
      </c>
      <c r="I1400" t="s">
        <v>447</v>
      </c>
      <c r="J1400">
        <v>160</v>
      </c>
      <c r="K1400">
        <v>1640</v>
      </c>
      <c r="L1400">
        <v>0</v>
      </c>
    </row>
    <row r="1401" spans="1:12" hidden="1" x14ac:dyDescent="0.25">
      <c r="A1401">
        <v>12824980</v>
      </c>
      <c r="B1401" t="s">
        <v>1904</v>
      </c>
      <c r="C1401" t="s">
        <v>21</v>
      </c>
      <c r="D1401" t="s">
        <v>306</v>
      </c>
      <c r="E1401" t="s">
        <v>1886</v>
      </c>
      <c r="F1401" t="s">
        <v>1177</v>
      </c>
      <c r="G1401" t="s">
        <v>17</v>
      </c>
      <c r="H1401" t="s">
        <v>174</v>
      </c>
      <c r="I1401" t="s">
        <v>1847</v>
      </c>
      <c r="J1401">
        <v>150</v>
      </c>
      <c r="K1401">
        <v>775</v>
      </c>
      <c r="L1401">
        <v>0</v>
      </c>
    </row>
    <row r="1402" spans="1:12" hidden="1" x14ac:dyDescent="0.25">
      <c r="A1402">
        <v>12824814</v>
      </c>
      <c r="B1402" t="s">
        <v>1884</v>
      </c>
      <c r="C1402" t="s">
        <v>13</v>
      </c>
      <c r="D1402" t="s">
        <v>1885</v>
      </c>
      <c r="E1402" t="s">
        <v>1886</v>
      </c>
      <c r="F1402" t="s">
        <v>1177</v>
      </c>
      <c r="G1402" t="s">
        <v>17</v>
      </c>
      <c r="H1402" t="s">
        <v>65</v>
      </c>
      <c r="I1402" t="s">
        <v>1887</v>
      </c>
      <c r="J1402">
        <v>250</v>
      </c>
      <c r="K1402">
        <v>954</v>
      </c>
      <c r="L1402">
        <v>1</v>
      </c>
    </row>
    <row r="1403" spans="1:12" hidden="1" x14ac:dyDescent="0.25">
      <c r="A1403">
        <v>12824818</v>
      </c>
      <c r="B1403" t="s">
        <v>1888</v>
      </c>
      <c r="C1403" t="s">
        <v>13</v>
      </c>
      <c r="D1403" t="s">
        <v>1885</v>
      </c>
      <c r="E1403" t="s">
        <v>1886</v>
      </c>
      <c r="F1403" t="s">
        <v>1177</v>
      </c>
      <c r="G1403" t="s">
        <v>17</v>
      </c>
      <c r="H1403" t="s">
        <v>170</v>
      </c>
      <c r="I1403" t="s">
        <v>1201</v>
      </c>
      <c r="J1403">
        <v>250</v>
      </c>
      <c r="K1403">
        <v>979</v>
      </c>
      <c r="L1403">
        <v>1</v>
      </c>
    </row>
    <row r="1404" spans="1:12" hidden="1" x14ac:dyDescent="0.25">
      <c r="A1404">
        <v>12824660</v>
      </c>
      <c r="B1404" t="s">
        <v>1889</v>
      </c>
      <c r="C1404" t="s">
        <v>13</v>
      </c>
      <c r="D1404" t="s">
        <v>14</v>
      </c>
      <c r="E1404" t="s">
        <v>1886</v>
      </c>
      <c r="F1404" t="s">
        <v>1177</v>
      </c>
      <c r="G1404" t="s">
        <v>17</v>
      </c>
      <c r="H1404" t="s">
        <v>170</v>
      </c>
      <c r="I1404" t="s">
        <v>1890</v>
      </c>
      <c r="J1404">
        <v>240</v>
      </c>
      <c r="K1404">
        <v>946</v>
      </c>
      <c r="L1404">
        <v>1</v>
      </c>
    </row>
    <row r="1405" spans="1:12" hidden="1" x14ac:dyDescent="0.25">
      <c r="A1405">
        <v>12824804</v>
      </c>
      <c r="B1405" t="s">
        <v>1891</v>
      </c>
      <c r="C1405" t="s">
        <v>13</v>
      </c>
      <c r="D1405" t="s">
        <v>1885</v>
      </c>
      <c r="E1405" t="s">
        <v>1886</v>
      </c>
      <c r="F1405" t="s">
        <v>1177</v>
      </c>
      <c r="G1405" t="s">
        <v>17</v>
      </c>
      <c r="H1405" t="s">
        <v>170</v>
      </c>
      <c r="I1405" t="s">
        <v>1271</v>
      </c>
      <c r="J1405">
        <v>200</v>
      </c>
      <c r="K1405">
        <v>738</v>
      </c>
      <c r="L1405">
        <v>0</v>
      </c>
    </row>
    <row r="1406" spans="1:12" hidden="1" x14ac:dyDescent="0.25">
      <c r="A1406">
        <v>12824731</v>
      </c>
      <c r="B1406" t="s">
        <v>920</v>
      </c>
      <c r="C1406" t="s">
        <v>13</v>
      </c>
      <c r="D1406" t="s">
        <v>34</v>
      </c>
      <c r="E1406" t="s">
        <v>1886</v>
      </c>
      <c r="F1406" t="s">
        <v>1177</v>
      </c>
      <c r="G1406" t="s">
        <v>17</v>
      </c>
      <c r="H1406" t="s">
        <v>170</v>
      </c>
      <c r="I1406" t="s">
        <v>1259</v>
      </c>
      <c r="J1406">
        <v>200</v>
      </c>
      <c r="K1406">
        <v>752</v>
      </c>
      <c r="L1406">
        <v>0</v>
      </c>
    </row>
    <row r="1407" spans="1:12" hidden="1" x14ac:dyDescent="0.25">
      <c r="A1407">
        <v>12824816</v>
      </c>
      <c r="B1407" t="s">
        <v>1892</v>
      </c>
      <c r="C1407" t="s">
        <v>13</v>
      </c>
      <c r="D1407" t="s">
        <v>1885</v>
      </c>
      <c r="E1407" t="s">
        <v>1886</v>
      </c>
      <c r="F1407" t="s">
        <v>1177</v>
      </c>
      <c r="G1407" t="s">
        <v>17</v>
      </c>
      <c r="H1407" t="s">
        <v>170</v>
      </c>
      <c r="I1407" t="s">
        <v>1893</v>
      </c>
      <c r="J1407">
        <v>190</v>
      </c>
      <c r="K1407">
        <v>805</v>
      </c>
      <c r="L1407">
        <v>0</v>
      </c>
    </row>
    <row r="1408" spans="1:12" hidden="1" x14ac:dyDescent="0.25">
      <c r="A1408">
        <v>12824655</v>
      </c>
      <c r="B1408" t="s">
        <v>1894</v>
      </c>
      <c r="C1408" t="s">
        <v>13</v>
      </c>
      <c r="D1408" t="s">
        <v>14</v>
      </c>
      <c r="E1408" t="s">
        <v>1886</v>
      </c>
      <c r="F1408" t="s">
        <v>1177</v>
      </c>
      <c r="G1408" t="s">
        <v>17</v>
      </c>
      <c r="H1408" t="s">
        <v>170</v>
      </c>
      <c r="I1408" t="s">
        <v>1364</v>
      </c>
      <c r="J1408">
        <v>190</v>
      </c>
      <c r="K1408">
        <v>1185</v>
      </c>
      <c r="L1408">
        <v>0</v>
      </c>
    </row>
    <row r="1409" spans="1:12" hidden="1" x14ac:dyDescent="0.25">
      <c r="A1409">
        <v>12824690</v>
      </c>
      <c r="B1409" t="s">
        <v>1895</v>
      </c>
      <c r="C1409" t="s">
        <v>13</v>
      </c>
      <c r="D1409" t="s">
        <v>34</v>
      </c>
      <c r="E1409" t="s">
        <v>1886</v>
      </c>
      <c r="F1409" t="s">
        <v>1177</v>
      </c>
      <c r="G1409" t="s">
        <v>17</v>
      </c>
      <c r="H1409" t="s">
        <v>170</v>
      </c>
      <c r="I1409" t="s">
        <v>1194</v>
      </c>
      <c r="J1409">
        <v>170</v>
      </c>
      <c r="K1409">
        <v>794</v>
      </c>
      <c r="L1409">
        <v>0</v>
      </c>
    </row>
    <row r="1410" spans="1:12" hidden="1" x14ac:dyDescent="0.25">
      <c r="A1410">
        <v>12824682</v>
      </c>
      <c r="B1410" t="s">
        <v>1896</v>
      </c>
      <c r="C1410" t="s">
        <v>13</v>
      </c>
      <c r="D1410" t="s">
        <v>52</v>
      </c>
      <c r="E1410" t="s">
        <v>1886</v>
      </c>
      <c r="F1410" t="s">
        <v>1177</v>
      </c>
      <c r="G1410" t="s">
        <v>17</v>
      </c>
      <c r="H1410" t="s">
        <v>170</v>
      </c>
      <c r="I1410" t="s">
        <v>1844</v>
      </c>
      <c r="J1410">
        <v>140</v>
      </c>
      <c r="K1410">
        <v>870</v>
      </c>
      <c r="L1410">
        <v>0</v>
      </c>
    </row>
    <row r="1411" spans="1:12" hidden="1" x14ac:dyDescent="0.25">
      <c r="A1411">
        <v>12474570</v>
      </c>
      <c r="B1411" t="s">
        <v>1303</v>
      </c>
      <c r="C1411" t="s">
        <v>21</v>
      </c>
      <c r="D1411" t="s">
        <v>81</v>
      </c>
      <c r="E1411" t="s">
        <v>1298</v>
      </c>
      <c r="F1411" t="s">
        <v>1177</v>
      </c>
      <c r="G1411" t="s">
        <v>17</v>
      </c>
      <c r="H1411" t="s">
        <v>174</v>
      </c>
      <c r="I1411" t="s">
        <v>1224</v>
      </c>
      <c r="J1411">
        <v>200</v>
      </c>
      <c r="K1411">
        <v>1505</v>
      </c>
      <c r="L1411">
        <v>0</v>
      </c>
    </row>
    <row r="1412" spans="1:12" hidden="1" x14ac:dyDescent="0.25">
      <c r="A1412">
        <v>12474576</v>
      </c>
      <c r="B1412" t="s">
        <v>839</v>
      </c>
      <c r="C1412" t="s">
        <v>21</v>
      </c>
      <c r="D1412" t="s">
        <v>81</v>
      </c>
      <c r="E1412" t="s">
        <v>1298</v>
      </c>
      <c r="F1412" t="s">
        <v>1177</v>
      </c>
      <c r="G1412" t="s">
        <v>17</v>
      </c>
      <c r="H1412" t="s">
        <v>174</v>
      </c>
      <c r="I1412" t="s">
        <v>1240</v>
      </c>
      <c r="J1412">
        <v>150</v>
      </c>
      <c r="K1412">
        <v>1435</v>
      </c>
      <c r="L1412">
        <v>0</v>
      </c>
    </row>
    <row r="1413" spans="1:12" hidden="1" x14ac:dyDescent="0.25">
      <c r="A1413">
        <v>12474501</v>
      </c>
      <c r="B1413" t="s">
        <v>1297</v>
      </c>
      <c r="C1413" t="s">
        <v>13</v>
      </c>
      <c r="D1413" t="s">
        <v>58</v>
      </c>
      <c r="E1413" t="s">
        <v>1298</v>
      </c>
      <c r="F1413" t="s">
        <v>1177</v>
      </c>
      <c r="G1413" t="s">
        <v>17</v>
      </c>
      <c r="H1413" t="s">
        <v>170</v>
      </c>
      <c r="I1413" t="s">
        <v>1211</v>
      </c>
      <c r="J1413">
        <v>240</v>
      </c>
      <c r="K1413">
        <v>749</v>
      </c>
      <c r="L1413">
        <v>1</v>
      </c>
    </row>
    <row r="1414" spans="1:12" hidden="1" x14ac:dyDescent="0.25">
      <c r="A1414">
        <v>11934609</v>
      </c>
      <c r="B1414" t="s">
        <v>1299</v>
      </c>
      <c r="C1414" t="s">
        <v>13</v>
      </c>
      <c r="D1414" t="s">
        <v>58</v>
      </c>
      <c r="E1414" t="s">
        <v>1298</v>
      </c>
      <c r="F1414" t="s">
        <v>1177</v>
      </c>
      <c r="G1414" t="s">
        <v>17</v>
      </c>
      <c r="H1414" t="s">
        <v>170</v>
      </c>
      <c r="I1414" t="s">
        <v>1271</v>
      </c>
      <c r="J1414">
        <v>220</v>
      </c>
      <c r="K1414">
        <v>484</v>
      </c>
      <c r="L1414">
        <v>1</v>
      </c>
    </row>
    <row r="1415" spans="1:12" hidden="1" x14ac:dyDescent="0.25">
      <c r="A1415">
        <v>12474551</v>
      </c>
      <c r="B1415" t="s">
        <v>1300</v>
      </c>
      <c r="C1415" t="s">
        <v>13</v>
      </c>
      <c r="D1415" t="s">
        <v>255</v>
      </c>
      <c r="E1415" t="s">
        <v>1298</v>
      </c>
      <c r="F1415" t="s">
        <v>1177</v>
      </c>
      <c r="G1415" t="s">
        <v>17</v>
      </c>
      <c r="H1415" t="s">
        <v>170</v>
      </c>
      <c r="I1415" t="s">
        <v>1301</v>
      </c>
      <c r="J1415">
        <v>220</v>
      </c>
      <c r="K1415">
        <v>790</v>
      </c>
      <c r="L1415">
        <v>0</v>
      </c>
    </row>
    <row r="1416" spans="1:12" hidden="1" x14ac:dyDescent="0.25">
      <c r="A1416">
        <v>12474535</v>
      </c>
      <c r="B1416" t="s">
        <v>1302</v>
      </c>
      <c r="C1416" t="s">
        <v>13</v>
      </c>
      <c r="D1416" t="s">
        <v>77</v>
      </c>
      <c r="E1416" t="s">
        <v>1298</v>
      </c>
      <c r="F1416" t="s">
        <v>1177</v>
      </c>
      <c r="G1416" t="s">
        <v>17</v>
      </c>
      <c r="H1416" t="s">
        <v>170</v>
      </c>
      <c r="I1416" t="s">
        <v>1271</v>
      </c>
      <c r="J1416">
        <v>180</v>
      </c>
      <c r="K1416">
        <v>514</v>
      </c>
      <c r="L1416">
        <v>0</v>
      </c>
    </row>
    <row r="1417" spans="1:12" hidden="1" x14ac:dyDescent="0.25">
      <c r="A1417">
        <v>12713064</v>
      </c>
      <c r="B1417" t="s">
        <v>1916</v>
      </c>
      <c r="C1417" t="s">
        <v>21</v>
      </c>
      <c r="D1417" t="s">
        <v>81</v>
      </c>
      <c r="E1417" t="s">
        <v>1906</v>
      </c>
      <c r="F1417" t="s">
        <v>1177</v>
      </c>
      <c r="G1417" t="s">
        <v>17</v>
      </c>
      <c r="H1417" t="s">
        <v>174</v>
      </c>
      <c r="I1417" t="s">
        <v>1226</v>
      </c>
      <c r="J1417">
        <v>220</v>
      </c>
      <c r="K1417">
        <v>654</v>
      </c>
      <c r="L1417">
        <v>1</v>
      </c>
    </row>
    <row r="1418" spans="1:12" hidden="1" x14ac:dyDescent="0.25">
      <c r="A1418">
        <v>8376999</v>
      </c>
      <c r="B1418" t="s">
        <v>1917</v>
      </c>
      <c r="C1418" t="s">
        <v>21</v>
      </c>
      <c r="D1418" t="s">
        <v>81</v>
      </c>
      <c r="E1418" t="s">
        <v>1906</v>
      </c>
      <c r="F1418" t="s">
        <v>1177</v>
      </c>
      <c r="G1418" t="s">
        <v>17</v>
      </c>
      <c r="H1418" t="s">
        <v>174</v>
      </c>
      <c r="I1418" t="s">
        <v>445</v>
      </c>
      <c r="J1418">
        <v>220</v>
      </c>
      <c r="K1418">
        <v>806</v>
      </c>
      <c r="L1418">
        <v>1</v>
      </c>
    </row>
    <row r="1419" spans="1:12" hidden="1" x14ac:dyDescent="0.25">
      <c r="A1419">
        <v>12715359</v>
      </c>
      <c r="B1419" t="s">
        <v>1918</v>
      </c>
      <c r="C1419" t="s">
        <v>21</v>
      </c>
      <c r="D1419" t="s">
        <v>208</v>
      </c>
      <c r="E1419" t="s">
        <v>1906</v>
      </c>
      <c r="F1419" t="s">
        <v>1177</v>
      </c>
      <c r="G1419" t="s">
        <v>17</v>
      </c>
      <c r="H1419" t="s">
        <v>174</v>
      </c>
      <c r="I1419" t="s">
        <v>1214</v>
      </c>
      <c r="J1419">
        <v>220</v>
      </c>
      <c r="K1419">
        <v>1352</v>
      </c>
      <c r="L1419">
        <v>1</v>
      </c>
    </row>
    <row r="1420" spans="1:12" hidden="1" x14ac:dyDescent="0.25">
      <c r="A1420">
        <v>11527342</v>
      </c>
      <c r="B1420" t="s">
        <v>1919</v>
      </c>
      <c r="C1420" t="s">
        <v>21</v>
      </c>
      <c r="D1420" t="s">
        <v>129</v>
      </c>
      <c r="E1420" t="s">
        <v>1906</v>
      </c>
      <c r="F1420" t="s">
        <v>1177</v>
      </c>
      <c r="G1420" t="s">
        <v>17</v>
      </c>
      <c r="H1420" t="s">
        <v>174</v>
      </c>
      <c r="I1420" t="s">
        <v>1920</v>
      </c>
      <c r="J1420">
        <v>210</v>
      </c>
      <c r="K1420">
        <v>783</v>
      </c>
      <c r="L1420">
        <v>1</v>
      </c>
    </row>
    <row r="1421" spans="1:12" hidden="1" x14ac:dyDescent="0.25">
      <c r="A1421">
        <v>12714411</v>
      </c>
      <c r="B1421" t="s">
        <v>1921</v>
      </c>
      <c r="C1421" t="s">
        <v>21</v>
      </c>
      <c r="D1421" t="s">
        <v>129</v>
      </c>
      <c r="E1421" t="s">
        <v>1906</v>
      </c>
      <c r="F1421" t="s">
        <v>1177</v>
      </c>
      <c r="G1421" t="s">
        <v>17</v>
      </c>
      <c r="H1421" t="s">
        <v>174</v>
      </c>
      <c r="I1421" t="s">
        <v>1922</v>
      </c>
      <c r="J1421">
        <v>210</v>
      </c>
      <c r="K1421">
        <v>998</v>
      </c>
      <c r="L1421">
        <v>1</v>
      </c>
    </row>
    <row r="1422" spans="1:12" hidden="1" x14ac:dyDescent="0.25">
      <c r="A1422">
        <v>12748229</v>
      </c>
      <c r="B1422" t="s">
        <v>1923</v>
      </c>
      <c r="C1422" t="s">
        <v>21</v>
      </c>
      <c r="D1422" t="s">
        <v>71</v>
      </c>
      <c r="E1422" t="s">
        <v>1906</v>
      </c>
      <c r="F1422" t="s">
        <v>1177</v>
      </c>
      <c r="G1422" t="s">
        <v>17</v>
      </c>
      <c r="H1422" t="s">
        <v>174</v>
      </c>
      <c r="I1422" t="s">
        <v>544</v>
      </c>
      <c r="J1422">
        <v>210</v>
      </c>
      <c r="K1422">
        <v>1065</v>
      </c>
      <c r="L1422">
        <v>1</v>
      </c>
    </row>
    <row r="1423" spans="1:12" hidden="1" x14ac:dyDescent="0.25">
      <c r="A1423">
        <v>12747438</v>
      </c>
      <c r="B1423" t="s">
        <v>1924</v>
      </c>
      <c r="C1423" t="s">
        <v>21</v>
      </c>
      <c r="D1423" t="s">
        <v>208</v>
      </c>
      <c r="E1423" t="s">
        <v>1906</v>
      </c>
      <c r="F1423" t="s">
        <v>1177</v>
      </c>
      <c r="G1423" t="s">
        <v>17</v>
      </c>
      <c r="H1423" t="s">
        <v>174</v>
      </c>
      <c r="I1423" t="s">
        <v>1853</v>
      </c>
      <c r="J1423">
        <v>200</v>
      </c>
      <c r="K1423">
        <v>1055</v>
      </c>
      <c r="L1423">
        <v>0</v>
      </c>
    </row>
    <row r="1424" spans="1:12" hidden="1" x14ac:dyDescent="0.25">
      <c r="A1424">
        <v>12733015</v>
      </c>
      <c r="B1424" t="s">
        <v>1925</v>
      </c>
      <c r="C1424" t="s">
        <v>21</v>
      </c>
      <c r="D1424" t="s">
        <v>71</v>
      </c>
      <c r="E1424" t="s">
        <v>1906</v>
      </c>
      <c r="F1424" t="s">
        <v>1177</v>
      </c>
      <c r="G1424" t="s">
        <v>17</v>
      </c>
      <c r="H1424" t="s">
        <v>174</v>
      </c>
      <c r="I1424" t="s">
        <v>447</v>
      </c>
      <c r="J1424">
        <v>200</v>
      </c>
      <c r="K1424">
        <v>1233</v>
      </c>
      <c r="L1424">
        <v>0</v>
      </c>
    </row>
    <row r="1425" spans="1:12" hidden="1" x14ac:dyDescent="0.25">
      <c r="A1425">
        <v>12718737</v>
      </c>
      <c r="B1425" t="s">
        <v>1926</v>
      </c>
      <c r="C1425" t="s">
        <v>21</v>
      </c>
      <c r="D1425" t="s">
        <v>204</v>
      </c>
      <c r="E1425" t="s">
        <v>1906</v>
      </c>
      <c r="F1425" t="s">
        <v>1177</v>
      </c>
      <c r="G1425" t="s">
        <v>17</v>
      </c>
      <c r="H1425" t="s">
        <v>174</v>
      </c>
      <c r="I1425" t="s">
        <v>1849</v>
      </c>
      <c r="J1425">
        <v>190</v>
      </c>
      <c r="K1425">
        <v>1313</v>
      </c>
      <c r="L1425">
        <v>0</v>
      </c>
    </row>
    <row r="1426" spans="1:12" hidden="1" x14ac:dyDescent="0.25">
      <c r="A1426">
        <v>12925438</v>
      </c>
      <c r="B1426" t="s">
        <v>1789</v>
      </c>
      <c r="C1426" t="s">
        <v>21</v>
      </c>
      <c r="D1426" t="s">
        <v>208</v>
      </c>
      <c r="E1426" t="s">
        <v>1906</v>
      </c>
      <c r="F1426" t="s">
        <v>1177</v>
      </c>
      <c r="G1426" t="s">
        <v>17</v>
      </c>
      <c r="H1426" t="s">
        <v>174</v>
      </c>
      <c r="I1426" t="s">
        <v>445</v>
      </c>
      <c r="J1426">
        <v>180</v>
      </c>
      <c r="K1426">
        <v>1147</v>
      </c>
      <c r="L1426">
        <v>0</v>
      </c>
    </row>
    <row r="1427" spans="1:12" hidden="1" x14ac:dyDescent="0.25">
      <c r="A1427">
        <v>12724956</v>
      </c>
      <c r="B1427" t="s">
        <v>1927</v>
      </c>
      <c r="C1427" t="s">
        <v>21</v>
      </c>
      <c r="D1427" t="s">
        <v>81</v>
      </c>
      <c r="E1427" t="s">
        <v>1906</v>
      </c>
      <c r="F1427" t="s">
        <v>1177</v>
      </c>
      <c r="G1427" t="s">
        <v>17</v>
      </c>
      <c r="H1427" t="s">
        <v>174</v>
      </c>
      <c r="I1427" t="s">
        <v>1928</v>
      </c>
      <c r="J1427">
        <v>160</v>
      </c>
      <c r="K1427">
        <v>1526</v>
      </c>
      <c r="L1427">
        <v>0</v>
      </c>
    </row>
    <row r="1428" spans="1:12" hidden="1" x14ac:dyDescent="0.25">
      <c r="A1428">
        <v>12946353</v>
      </c>
      <c r="B1428" t="s">
        <v>1929</v>
      </c>
      <c r="C1428" t="s">
        <v>21</v>
      </c>
      <c r="D1428" t="s">
        <v>41</v>
      </c>
      <c r="E1428" t="s">
        <v>1906</v>
      </c>
      <c r="F1428" t="s">
        <v>1177</v>
      </c>
      <c r="G1428" t="s">
        <v>17</v>
      </c>
      <c r="H1428" t="s">
        <v>174</v>
      </c>
      <c r="I1428" t="s">
        <v>1930</v>
      </c>
      <c r="J1428">
        <v>150</v>
      </c>
      <c r="K1428">
        <v>1087</v>
      </c>
      <c r="L1428">
        <v>0</v>
      </c>
    </row>
    <row r="1429" spans="1:12" hidden="1" x14ac:dyDescent="0.25">
      <c r="A1429">
        <v>12929990</v>
      </c>
      <c r="B1429" t="s">
        <v>1931</v>
      </c>
      <c r="C1429" t="s">
        <v>21</v>
      </c>
      <c r="D1429" t="s">
        <v>71</v>
      </c>
      <c r="E1429" t="s">
        <v>1906</v>
      </c>
      <c r="F1429" t="s">
        <v>1177</v>
      </c>
      <c r="G1429" t="s">
        <v>17</v>
      </c>
      <c r="H1429" t="s">
        <v>174</v>
      </c>
      <c r="I1429" t="s">
        <v>1932</v>
      </c>
      <c r="J1429">
        <v>140</v>
      </c>
      <c r="K1429">
        <v>1406</v>
      </c>
      <c r="L1429">
        <v>0</v>
      </c>
    </row>
    <row r="1430" spans="1:12" hidden="1" x14ac:dyDescent="0.25">
      <c r="A1430">
        <v>12714346</v>
      </c>
      <c r="B1430" t="s">
        <v>1933</v>
      </c>
      <c r="C1430" t="s">
        <v>21</v>
      </c>
      <c r="D1430" t="s">
        <v>129</v>
      </c>
      <c r="E1430" t="s">
        <v>1906</v>
      </c>
      <c r="F1430" t="s">
        <v>1177</v>
      </c>
      <c r="G1430" t="s">
        <v>17</v>
      </c>
      <c r="H1430" t="s">
        <v>174</v>
      </c>
      <c r="I1430" t="s">
        <v>1934</v>
      </c>
      <c r="J1430">
        <v>130</v>
      </c>
      <c r="K1430">
        <v>1663</v>
      </c>
      <c r="L1430">
        <v>0</v>
      </c>
    </row>
    <row r="1431" spans="1:12" hidden="1" x14ac:dyDescent="0.25">
      <c r="A1431">
        <v>12713261</v>
      </c>
      <c r="B1431" t="s">
        <v>1935</v>
      </c>
      <c r="C1431" t="s">
        <v>21</v>
      </c>
      <c r="D1431" t="s">
        <v>129</v>
      </c>
      <c r="E1431" t="s">
        <v>1906</v>
      </c>
      <c r="F1431" t="s">
        <v>1177</v>
      </c>
      <c r="G1431" t="s">
        <v>17</v>
      </c>
      <c r="H1431" t="s">
        <v>174</v>
      </c>
      <c r="I1431" t="s">
        <v>1847</v>
      </c>
      <c r="J1431">
        <v>100</v>
      </c>
      <c r="K1431">
        <v>1582</v>
      </c>
      <c r="L1431">
        <v>0</v>
      </c>
    </row>
    <row r="1432" spans="1:12" hidden="1" x14ac:dyDescent="0.25">
      <c r="A1432">
        <v>12419156</v>
      </c>
      <c r="B1432" t="s">
        <v>1905</v>
      </c>
      <c r="C1432" t="s">
        <v>13</v>
      </c>
      <c r="D1432" t="s">
        <v>193</v>
      </c>
      <c r="E1432" t="s">
        <v>1906</v>
      </c>
      <c r="F1432" t="s">
        <v>1177</v>
      </c>
      <c r="G1432" t="s">
        <v>17</v>
      </c>
      <c r="H1432" t="s">
        <v>170</v>
      </c>
      <c r="I1432" t="s">
        <v>1907</v>
      </c>
      <c r="J1432">
        <v>240</v>
      </c>
      <c r="K1432">
        <v>574</v>
      </c>
      <c r="L1432">
        <v>1</v>
      </c>
    </row>
    <row r="1433" spans="1:12" hidden="1" x14ac:dyDescent="0.25">
      <c r="A1433">
        <v>12711701</v>
      </c>
      <c r="B1433" t="s">
        <v>1908</v>
      </c>
      <c r="C1433" t="s">
        <v>13</v>
      </c>
      <c r="D1433" t="s">
        <v>255</v>
      </c>
      <c r="E1433" t="s">
        <v>1906</v>
      </c>
      <c r="F1433" t="s">
        <v>1177</v>
      </c>
      <c r="G1433" t="s">
        <v>17</v>
      </c>
      <c r="H1433" t="s">
        <v>170</v>
      </c>
      <c r="I1433" t="s">
        <v>1909</v>
      </c>
      <c r="J1433">
        <v>240</v>
      </c>
      <c r="K1433">
        <v>596</v>
      </c>
      <c r="L1433">
        <v>1</v>
      </c>
    </row>
    <row r="1434" spans="1:12" hidden="1" x14ac:dyDescent="0.25">
      <c r="A1434">
        <v>12711662</v>
      </c>
      <c r="B1434" t="s">
        <v>1910</v>
      </c>
      <c r="C1434" t="s">
        <v>13</v>
      </c>
      <c r="D1434" t="s">
        <v>255</v>
      </c>
      <c r="E1434" t="s">
        <v>1906</v>
      </c>
      <c r="F1434" t="s">
        <v>1177</v>
      </c>
      <c r="G1434" t="s">
        <v>17</v>
      </c>
      <c r="H1434" t="s">
        <v>170</v>
      </c>
      <c r="I1434" t="s">
        <v>1201</v>
      </c>
      <c r="J1434">
        <v>230</v>
      </c>
      <c r="K1434">
        <v>1423</v>
      </c>
      <c r="L1434">
        <v>1</v>
      </c>
    </row>
    <row r="1435" spans="1:12" hidden="1" x14ac:dyDescent="0.25">
      <c r="A1435">
        <v>12711725</v>
      </c>
      <c r="B1435" t="s">
        <v>1911</v>
      </c>
      <c r="C1435" t="s">
        <v>13</v>
      </c>
      <c r="D1435" t="s">
        <v>255</v>
      </c>
      <c r="E1435" t="s">
        <v>1906</v>
      </c>
      <c r="F1435" t="s">
        <v>1177</v>
      </c>
      <c r="G1435" t="s">
        <v>17</v>
      </c>
      <c r="H1435" t="s">
        <v>170</v>
      </c>
      <c r="I1435" t="s">
        <v>1907</v>
      </c>
      <c r="J1435">
        <v>210</v>
      </c>
      <c r="K1435">
        <v>921</v>
      </c>
      <c r="L1435">
        <v>1</v>
      </c>
    </row>
    <row r="1436" spans="1:12" hidden="1" x14ac:dyDescent="0.25">
      <c r="A1436">
        <v>12708399</v>
      </c>
      <c r="B1436" t="s">
        <v>491</v>
      </c>
      <c r="C1436" t="s">
        <v>13</v>
      </c>
      <c r="D1436" t="s">
        <v>88</v>
      </c>
      <c r="E1436" t="s">
        <v>1906</v>
      </c>
      <c r="F1436" t="s">
        <v>1177</v>
      </c>
      <c r="G1436" t="s">
        <v>17</v>
      </c>
      <c r="H1436" t="s">
        <v>170</v>
      </c>
      <c r="I1436" t="s">
        <v>1912</v>
      </c>
      <c r="J1436">
        <v>200</v>
      </c>
      <c r="K1436">
        <v>1002</v>
      </c>
      <c r="L1436">
        <v>0</v>
      </c>
    </row>
    <row r="1437" spans="1:12" hidden="1" x14ac:dyDescent="0.25">
      <c r="A1437">
        <v>12711776</v>
      </c>
      <c r="B1437" t="s">
        <v>1913</v>
      </c>
      <c r="C1437" t="s">
        <v>13</v>
      </c>
      <c r="D1437" t="s">
        <v>255</v>
      </c>
      <c r="E1437" t="s">
        <v>1906</v>
      </c>
      <c r="F1437" t="s">
        <v>1177</v>
      </c>
      <c r="G1437" t="s">
        <v>17</v>
      </c>
      <c r="H1437" t="s">
        <v>170</v>
      </c>
      <c r="I1437" t="s">
        <v>539</v>
      </c>
      <c r="J1437">
        <v>190</v>
      </c>
      <c r="K1437">
        <v>649</v>
      </c>
      <c r="L1437">
        <v>0</v>
      </c>
    </row>
    <row r="1438" spans="1:12" hidden="1" x14ac:dyDescent="0.25">
      <c r="A1438">
        <v>12456088</v>
      </c>
      <c r="B1438" t="s">
        <v>1914</v>
      </c>
      <c r="C1438" t="s">
        <v>13</v>
      </c>
      <c r="D1438" t="s">
        <v>193</v>
      </c>
      <c r="E1438" t="s">
        <v>1906</v>
      </c>
      <c r="F1438" t="s">
        <v>1177</v>
      </c>
      <c r="G1438" t="s">
        <v>17</v>
      </c>
      <c r="H1438" t="s">
        <v>170</v>
      </c>
      <c r="I1438" t="s">
        <v>1915</v>
      </c>
      <c r="J1438">
        <v>180</v>
      </c>
      <c r="K1438">
        <v>918</v>
      </c>
      <c r="L1438">
        <v>0</v>
      </c>
    </row>
    <row r="1439" spans="1:12" hidden="1" x14ac:dyDescent="0.25">
      <c r="A1439">
        <v>12711707</v>
      </c>
      <c r="B1439" t="s">
        <v>641</v>
      </c>
      <c r="C1439" t="s">
        <v>13</v>
      </c>
      <c r="D1439" t="s">
        <v>255</v>
      </c>
      <c r="E1439" t="s">
        <v>1906</v>
      </c>
      <c r="F1439" t="s">
        <v>1177</v>
      </c>
      <c r="G1439" t="s">
        <v>17</v>
      </c>
      <c r="H1439" t="s">
        <v>170</v>
      </c>
      <c r="I1439" t="s">
        <v>1205</v>
      </c>
      <c r="J1439">
        <v>170</v>
      </c>
      <c r="K1439">
        <v>791</v>
      </c>
      <c r="L1439">
        <v>0</v>
      </c>
    </row>
    <row r="1440" spans="1:12" hidden="1" x14ac:dyDescent="0.25">
      <c r="A1440">
        <v>12726130</v>
      </c>
      <c r="B1440" t="s">
        <v>706</v>
      </c>
      <c r="C1440" t="s">
        <v>13</v>
      </c>
      <c r="D1440" t="s">
        <v>88</v>
      </c>
      <c r="E1440" t="s">
        <v>1906</v>
      </c>
      <c r="F1440" t="s">
        <v>1177</v>
      </c>
      <c r="G1440" t="s">
        <v>17</v>
      </c>
      <c r="H1440" t="s">
        <v>170</v>
      </c>
      <c r="I1440" t="s">
        <v>1841</v>
      </c>
      <c r="J1440">
        <v>160</v>
      </c>
      <c r="K1440">
        <v>813</v>
      </c>
      <c r="L1440">
        <v>0</v>
      </c>
    </row>
    <row r="1441" spans="1:12" hidden="1" x14ac:dyDescent="0.25">
      <c r="A1441">
        <v>12416873</v>
      </c>
      <c r="B1441" t="s">
        <v>1304</v>
      </c>
      <c r="C1441" t="s">
        <v>13</v>
      </c>
      <c r="D1441" t="s">
        <v>68</v>
      </c>
      <c r="E1441" t="s">
        <v>1305</v>
      </c>
      <c r="F1441" t="s">
        <v>1177</v>
      </c>
      <c r="G1441" t="s">
        <v>17</v>
      </c>
      <c r="H1441" t="s">
        <v>170</v>
      </c>
      <c r="I1441" t="s">
        <v>1306</v>
      </c>
      <c r="J1441">
        <v>220</v>
      </c>
      <c r="K1441">
        <v>506</v>
      </c>
      <c r="L1441">
        <v>1</v>
      </c>
    </row>
    <row r="1442" spans="1:12" hidden="1" x14ac:dyDescent="0.25">
      <c r="A1442">
        <v>12417052</v>
      </c>
      <c r="B1442" t="s">
        <v>1307</v>
      </c>
      <c r="C1442" t="s">
        <v>13</v>
      </c>
      <c r="D1442" t="s">
        <v>255</v>
      </c>
      <c r="E1442" t="s">
        <v>1305</v>
      </c>
      <c r="F1442" t="s">
        <v>1177</v>
      </c>
      <c r="G1442" t="s">
        <v>17</v>
      </c>
      <c r="H1442" t="s">
        <v>170</v>
      </c>
      <c r="I1442" t="s">
        <v>454</v>
      </c>
      <c r="J1442">
        <v>200</v>
      </c>
      <c r="K1442">
        <v>592</v>
      </c>
      <c r="L1442">
        <v>0</v>
      </c>
    </row>
    <row r="1443" spans="1:12" hidden="1" x14ac:dyDescent="0.25">
      <c r="A1443">
        <v>12417060</v>
      </c>
      <c r="B1443" t="s">
        <v>1308</v>
      </c>
      <c r="C1443" t="s">
        <v>13</v>
      </c>
      <c r="D1443" t="s">
        <v>255</v>
      </c>
      <c r="E1443" t="s">
        <v>1305</v>
      </c>
      <c r="F1443" t="s">
        <v>1177</v>
      </c>
      <c r="G1443" t="s">
        <v>17</v>
      </c>
      <c r="H1443" t="s">
        <v>170</v>
      </c>
      <c r="I1443" t="s">
        <v>1201</v>
      </c>
      <c r="J1443">
        <v>190</v>
      </c>
      <c r="K1443">
        <v>993</v>
      </c>
      <c r="L1443">
        <v>0</v>
      </c>
    </row>
    <row r="1444" spans="1:12" hidden="1" x14ac:dyDescent="0.25">
      <c r="A1444">
        <v>12449359</v>
      </c>
      <c r="B1444" t="s">
        <v>2548</v>
      </c>
      <c r="C1444" t="s">
        <v>21</v>
      </c>
      <c r="D1444" t="s">
        <v>204</v>
      </c>
      <c r="E1444" t="s">
        <v>2533</v>
      </c>
      <c r="F1444" t="s">
        <v>1177</v>
      </c>
      <c r="G1444" t="s">
        <v>17</v>
      </c>
      <c r="H1444" t="s">
        <v>174</v>
      </c>
      <c r="I1444" t="s">
        <v>175</v>
      </c>
      <c r="J1444">
        <v>260</v>
      </c>
      <c r="K1444">
        <v>992</v>
      </c>
      <c r="L1444">
        <v>1</v>
      </c>
    </row>
    <row r="1445" spans="1:12" hidden="1" x14ac:dyDescent="0.25">
      <c r="A1445">
        <v>12449349</v>
      </c>
      <c r="B1445" t="s">
        <v>2549</v>
      </c>
      <c r="C1445" t="s">
        <v>21</v>
      </c>
      <c r="D1445" t="s">
        <v>204</v>
      </c>
      <c r="E1445" t="s">
        <v>2533</v>
      </c>
      <c r="F1445" t="s">
        <v>1177</v>
      </c>
      <c r="G1445" t="s">
        <v>17</v>
      </c>
      <c r="H1445" t="s">
        <v>174</v>
      </c>
      <c r="I1445" t="s">
        <v>1930</v>
      </c>
      <c r="J1445">
        <v>250</v>
      </c>
      <c r="K1445">
        <v>644</v>
      </c>
      <c r="L1445">
        <v>1</v>
      </c>
    </row>
    <row r="1446" spans="1:12" hidden="1" x14ac:dyDescent="0.25">
      <c r="A1446">
        <v>12449292</v>
      </c>
      <c r="B1446" t="s">
        <v>2550</v>
      </c>
      <c r="C1446" t="s">
        <v>21</v>
      </c>
      <c r="D1446" t="s">
        <v>201</v>
      </c>
      <c r="E1446" t="s">
        <v>2533</v>
      </c>
      <c r="F1446" t="s">
        <v>1177</v>
      </c>
      <c r="G1446" t="s">
        <v>17</v>
      </c>
      <c r="H1446" t="s">
        <v>174</v>
      </c>
      <c r="I1446" t="s">
        <v>2551</v>
      </c>
      <c r="J1446">
        <v>240</v>
      </c>
      <c r="K1446">
        <v>589</v>
      </c>
      <c r="L1446">
        <v>1</v>
      </c>
    </row>
    <row r="1447" spans="1:12" hidden="1" x14ac:dyDescent="0.25">
      <c r="A1447">
        <v>12449343</v>
      </c>
      <c r="B1447" t="s">
        <v>2552</v>
      </c>
      <c r="C1447" t="s">
        <v>21</v>
      </c>
      <c r="D1447" t="s">
        <v>204</v>
      </c>
      <c r="E1447" t="s">
        <v>2533</v>
      </c>
      <c r="F1447" t="s">
        <v>1177</v>
      </c>
      <c r="G1447" t="s">
        <v>17</v>
      </c>
      <c r="H1447" t="s">
        <v>174</v>
      </c>
      <c r="I1447" t="s">
        <v>2553</v>
      </c>
      <c r="J1447">
        <v>220</v>
      </c>
      <c r="K1447">
        <v>597</v>
      </c>
      <c r="L1447">
        <v>1</v>
      </c>
    </row>
    <row r="1448" spans="1:12" hidden="1" x14ac:dyDescent="0.25">
      <c r="A1448">
        <v>12449356</v>
      </c>
      <c r="B1448" t="s">
        <v>2554</v>
      </c>
      <c r="C1448" t="s">
        <v>21</v>
      </c>
      <c r="D1448" t="s">
        <v>204</v>
      </c>
      <c r="E1448" t="s">
        <v>2533</v>
      </c>
      <c r="F1448" t="s">
        <v>1177</v>
      </c>
      <c r="G1448" t="s">
        <v>17</v>
      </c>
      <c r="H1448" t="s">
        <v>174</v>
      </c>
      <c r="I1448" t="s">
        <v>2555</v>
      </c>
      <c r="J1448">
        <v>220</v>
      </c>
      <c r="K1448">
        <v>787</v>
      </c>
      <c r="L1448">
        <v>0</v>
      </c>
    </row>
    <row r="1449" spans="1:12" hidden="1" x14ac:dyDescent="0.25">
      <c r="A1449">
        <v>12449345</v>
      </c>
      <c r="B1449" t="s">
        <v>2556</v>
      </c>
      <c r="C1449" t="s">
        <v>21</v>
      </c>
      <c r="D1449" t="s">
        <v>204</v>
      </c>
      <c r="E1449" t="s">
        <v>2533</v>
      </c>
      <c r="F1449" t="s">
        <v>1177</v>
      </c>
      <c r="G1449" t="s">
        <v>17</v>
      </c>
      <c r="H1449" t="s">
        <v>174</v>
      </c>
      <c r="I1449" t="s">
        <v>447</v>
      </c>
      <c r="J1449">
        <v>210</v>
      </c>
      <c r="K1449">
        <v>585</v>
      </c>
      <c r="L1449">
        <v>0</v>
      </c>
    </row>
    <row r="1450" spans="1:12" hidden="1" x14ac:dyDescent="0.25">
      <c r="A1450">
        <v>12449309</v>
      </c>
      <c r="B1450" t="s">
        <v>2557</v>
      </c>
      <c r="C1450" t="s">
        <v>21</v>
      </c>
      <c r="D1450" t="s">
        <v>84</v>
      </c>
      <c r="E1450" t="s">
        <v>2533</v>
      </c>
      <c r="F1450" t="s">
        <v>1177</v>
      </c>
      <c r="G1450" t="s">
        <v>17</v>
      </c>
      <c r="H1450" t="s">
        <v>174</v>
      </c>
      <c r="I1450" t="s">
        <v>1224</v>
      </c>
      <c r="J1450">
        <v>180</v>
      </c>
      <c r="K1450">
        <v>646</v>
      </c>
      <c r="L1450">
        <v>0</v>
      </c>
    </row>
    <row r="1451" spans="1:12" hidden="1" x14ac:dyDescent="0.25">
      <c r="A1451">
        <v>12449305</v>
      </c>
      <c r="B1451" t="s">
        <v>2558</v>
      </c>
      <c r="C1451" t="s">
        <v>21</v>
      </c>
      <c r="D1451" t="s">
        <v>84</v>
      </c>
      <c r="E1451" t="s">
        <v>2533</v>
      </c>
      <c r="F1451" t="s">
        <v>1177</v>
      </c>
      <c r="G1451" t="s">
        <v>17</v>
      </c>
      <c r="H1451" t="s">
        <v>174</v>
      </c>
      <c r="I1451" t="s">
        <v>2553</v>
      </c>
      <c r="J1451">
        <v>170</v>
      </c>
      <c r="K1451">
        <v>763</v>
      </c>
      <c r="L1451">
        <v>0</v>
      </c>
    </row>
    <row r="1452" spans="1:12" hidden="1" x14ac:dyDescent="0.25">
      <c r="A1452">
        <v>12449307</v>
      </c>
      <c r="B1452" t="s">
        <v>2559</v>
      </c>
      <c r="C1452" t="s">
        <v>21</v>
      </c>
      <c r="D1452" t="s">
        <v>84</v>
      </c>
      <c r="E1452" t="s">
        <v>2533</v>
      </c>
      <c r="F1452" t="s">
        <v>1177</v>
      </c>
      <c r="G1452" t="s">
        <v>17</v>
      </c>
      <c r="H1452" t="s">
        <v>174</v>
      </c>
      <c r="I1452" t="s">
        <v>1932</v>
      </c>
      <c r="J1452">
        <v>170</v>
      </c>
      <c r="K1452">
        <v>1208</v>
      </c>
      <c r="L1452">
        <v>0</v>
      </c>
    </row>
    <row r="1453" spans="1:12" hidden="1" x14ac:dyDescent="0.25">
      <c r="A1453">
        <v>12449227</v>
      </c>
      <c r="B1453" t="s">
        <v>2532</v>
      </c>
      <c r="C1453" t="s">
        <v>13</v>
      </c>
      <c r="D1453" t="s">
        <v>88</v>
      </c>
      <c r="E1453" t="s">
        <v>2533</v>
      </c>
      <c r="F1453" t="s">
        <v>1177</v>
      </c>
      <c r="G1453" t="s">
        <v>17</v>
      </c>
      <c r="H1453" t="s">
        <v>170</v>
      </c>
      <c r="I1453" t="s">
        <v>2534</v>
      </c>
      <c r="J1453">
        <v>270</v>
      </c>
      <c r="K1453">
        <v>722</v>
      </c>
      <c r="L1453">
        <v>1</v>
      </c>
    </row>
    <row r="1454" spans="1:12" hidden="1" x14ac:dyDescent="0.25">
      <c r="A1454">
        <v>12554836</v>
      </c>
      <c r="B1454" t="s">
        <v>2535</v>
      </c>
      <c r="C1454" t="s">
        <v>13</v>
      </c>
      <c r="D1454" t="s">
        <v>255</v>
      </c>
      <c r="E1454" t="s">
        <v>2533</v>
      </c>
      <c r="F1454" t="s">
        <v>1177</v>
      </c>
      <c r="G1454" t="s">
        <v>17</v>
      </c>
      <c r="H1454" t="s">
        <v>170</v>
      </c>
      <c r="I1454" t="s">
        <v>2536</v>
      </c>
      <c r="J1454">
        <v>230</v>
      </c>
      <c r="K1454">
        <v>893</v>
      </c>
      <c r="L1454">
        <v>1</v>
      </c>
    </row>
    <row r="1455" spans="1:12" hidden="1" x14ac:dyDescent="0.25">
      <c r="A1455">
        <v>12449271</v>
      </c>
      <c r="B1455" t="s">
        <v>2537</v>
      </c>
      <c r="C1455" t="s">
        <v>13</v>
      </c>
      <c r="D1455" t="s">
        <v>255</v>
      </c>
      <c r="E1455" t="s">
        <v>2533</v>
      </c>
      <c r="F1455" t="s">
        <v>1177</v>
      </c>
      <c r="G1455" t="s">
        <v>17</v>
      </c>
      <c r="H1455" t="s">
        <v>170</v>
      </c>
      <c r="I1455" t="s">
        <v>2538</v>
      </c>
      <c r="J1455">
        <v>220</v>
      </c>
      <c r="K1455">
        <v>599</v>
      </c>
      <c r="L1455">
        <v>1</v>
      </c>
    </row>
    <row r="1456" spans="1:12" hidden="1" x14ac:dyDescent="0.25">
      <c r="A1456">
        <v>12554875</v>
      </c>
      <c r="B1456" t="s">
        <v>2539</v>
      </c>
      <c r="C1456" t="s">
        <v>13</v>
      </c>
      <c r="D1456" t="s">
        <v>255</v>
      </c>
      <c r="E1456" t="s">
        <v>2533</v>
      </c>
      <c r="F1456" t="s">
        <v>1177</v>
      </c>
      <c r="G1456" t="s">
        <v>17</v>
      </c>
      <c r="H1456" t="s">
        <v>170</v>
      </c>
      <c r="I1456" t="s">
        <v>539</v>
      </c>
      <c r="J1456">
        <v>210</v>
      </c>
      <c r="K1456">
        <v>1045</v>
      </c>
      <c r="L1456">
        <v>1</v>
      </c>
    </row>
    <row r="1457" spans="1:12" hidden="1" x14ac:dyDescent="0.25">
      <c r="A1457">
        <v>12506386</v>
      </c>
      <c r="B1457" t="s">
        <v>2540</v>
      </c>
      <c r="C1457" t="s">
        <v>13</v>
      </c>
      <c r="D1457" t="s">
        <v>88</v>
      </c>
      <c r="E1457" t="s">
        <v>2533</v>
      </c>
      <c r="F1457" t="s">
        <v>1177</v>
      </c>
      <c r="G1457" t="s">
        <v>17</v>
      </c>
      <c r="H1457" t="s">
        <v>170</v>
      </c>
      <c r="I1457" t="s">
        <v>2534</v>
      </c>
      <c r="J1457">
        <v>200</v>
      </c>
      <c r="K1457">
        <v>699</v>
      </c>
      <c r="L1457">
        <v>0</v>
      </c>
    </row>
    <row r="1458" spans="1:12" hidden="1" x14ac:dyDescent="0.25">
      <c r="A1458">
        <v>12580051</v>
      </c>
      <c r="B1458" t="s">
        <v>2541</v>
      </c>
      <c r="C1458" t="s">
        <v>13</v>
      </c>
      <c r="D1458" t="s">
        <v>255</v>
      </c>
      <c r="E1458" t="s">
        <v>2533</v>
      </c>
      <c r="F1458" t="s">
        <v>1177</v>
      </c>
      <c r="G1458" t="s">
        <v>17</v>
      </c>
      <c r="H1458" t="s">
        <v>170</v>
      </c>
      <c r="I1458" t="s">
        <v>2542</v>
      </c>
      <c r="J1458">
        <v>200</v>
      </c>
      <c r="K1458">
        <v>901</v>
      </c>
      <c r="L1458">
        <v>0</v>
      </c>
    </row>
    <row r="1459" spans="1:12" hidden="1" x14ac:dyDescent="0.25">
      <c r="A1459">
        <v>12449249</v>
      </c>
      <c r="B1459" t="s">
        <v>2543</v>
      </c>
      <c r="C1459" t="s">
        <v>13</v>
      </c>
      <c r="D1459" t="s">
        <v>77</v>
      </c>
      <c r="E1459" t="s">
        <v>2533</v>
      </c>
      <c r="F1459" t="s">
        <v>1177</v>
      </c>
      <c r="G1459" t="s">
        <v>17</v>
      </c>
      <c r="H1459" t="s">
        <v>170</v>
      </c>
      <c r="I1459" t="s">
        <v>2544</v>
      </c>
      <c r="J1459">
        <v>190</v>
      </c>
      <c r="K1459">
        <v>790</v>
      </c>
      <c r="L1459">
        <v>0</v>
      </c>
    </row>
    <row r="1460" spans="1:12" hidden="1" x14ac:dyDescent="0.25">
      <c r="A1460">
        <v>12449262</v>
      </c>
      <c r="B1460" t="s">
        <v>2545</v>
      </c>
      <c r="C1460" t="s">
        <v>13</v>
      </c>
      <c r="D1460" t="s">
        <v>77</v>
      </c>
      <c r="E1460" t="s">
        <v>2533</v>
      </c>
      <c r="F1460" t="s">
        <v>1177</v>
      </c>
      <c r="G1460" t="s">
        <v>17</v>
      </c>
      <c r="H1460" t="s">
        <v>170</v>
      </c>
      <c r="I1460" t="s">
        <v>1203</v>
      </c>
      <c r="J1460">
        <v>180</v>
      </c>
      <c r="K1460">
        <v>925</v>
      </c>
      <c r="L1460">
        <v>0</v>
      </c>
    </row>
    <row r="1461" spans="1:12" hidden="1" x14ac:dyDescent="0.25">
      <c r="A1461">
        <v>12449219</v>
      </c>
      <c r="B1461" t="s">
        <v>2546</v>
      </c>
      <c r="C1461" t="s">
        <v>13</v>
      </c>
      <c r="D1461" t="s">
        <v>88</v>
      </c>
      <c r="E1461" t="s">
        <v>2533</v>
      </c>
      <c r="F1461" t="s">
        <v>1177</v>
      </c>
      <c r="G1461" t="s">
        <v>17</v>
      </c>
      <c r="H1461" t="s">
        <v>170</v>
      </c>
      <c r="I1461" t="s">
        <v>2547</v>
      </c>
      <c r="J1461">
        <v>180</v>
      </c>
      <c r="K1461">
        <v>1736</v>
      </c>
      <c r="L1461">
        <v>0</v>
      </c>
    </row>
    <row r="1462" spans="1:12" hidden="1" x14ac:dyDescent="0.25">
      <c r="A1462">
        <v>12495475</v>
      </c>
      <c r="B1462" t="s">
        <v>346</v>
      </c>
      <c r="C1462" t="s">
        <v>21</v>
      </c>
      <c r="D1462" t="s">
        <v>129</v>
      </c>
      <c r="E1462" t="s">
        <v>1833</v>
      </c>
      <c r="F1462" t="s">
        <v>1177</v>
      </c>
      <c r="G1462" t="s">
        <v>17</v>
      </c>
      <c r="H1462" t="s">
        <v>174</v>
      </c>
      <c r="I1462" t="s">
        <v>445</v>
      </c>
      <c r="J1462">
        <v>270</v>
      </c>
      <c r="K1462">
        <v>385</v>
      </c>
      <c r="L1462">
        <v>1</v>
      </c>
    </row>
    <row r="1463" spans="1:12" hidden="1" x14ac:dyDescent="0.25">
      <c r="A1463">
        <v>12495461</v>
      </c>
      <c r="B1463" t="s">
        <v>1845</v>
      </c>
      <c r="C1463" t="s">
        <v>21</v>
      </c>
      <c r="D1463" t="s">
        <v>129</v>
      </c>
      <c r="E1463" t="s">
        <v>1833</v>
      </c>
      <c r="F1463" t="s">
        <v>1177</v>
      </c>
      <c r="G1463" t="s">
        <v>17</v>
      </c>
      <c r="H1463" t="s">
        <v>174</v>
      </c>
      <c r="I1463" t="s">
        <v>1216</v>
      </c>
      <c r="J1463">
        <v>260</v>
      </c>
      <c r="K1463">
        <v>668</v>
      </c>
      <c r="L1463">
        <v>1</v>
      </c>
    </row>
    <row r="1464" spans="1:12" hidden="1" x14ac:dyDescent="0.25">
      <c r="A1464">
        <v>12495470</v>
      </c>
      <c r="B1464" t="s">
        <v>1846</v>
      </c>
      <c r="C1464" t="s">
        <v>21</v>
      </c>
      <c r="D1464" t="s">
        <v>129</v>
      </c>
      <c r="E1464" t="s">
        <v>1833</v>
      </c>
      <c r="F1464" t="s">
        <v>1177</v>
      </c>
      <c r="G1464" t="s">
        <v>17</v>
      </c>
      <c r="H1464" t="s">
        <v>174</v>
      </c>
      <c r="I1464" t="s">
        <v>1847</v>
      </c>
      <c r="J1464">
        <v>260</v>
      </c>
      <c r="K1464">
        <v>743</v>
      </c>
      <c r="L1464">
        <v>1</v>
      </c>
    </row>
    <row r="1465" spans="1:12" hidden="1" x14ac:dyDescent="0.25">
      <c r="A1465">
        <v>12495484</v>
      </c>
      <c r="B1465" t="s">
        <v>1848</v>
      </c>
      <c r="C1465" t="s">
        <v>21</v>
      </c>
      <c r="D1465" t="s">
        <v>129</v>
      </c>
      <c r="E1465" t="s">
        <v>1833</v>
      </c>
      <c r="F1465" t="s">
        <v>1177</v>
      </c>
      <c r="G1465" t="s">
        <v>17</v>
      </c>
      <c r="H1465" t="s">
        <v>174</v>
      </c>
      <c r="I1465" t="s">
        <v>1849</v>
      </c>
      <c r="J1465">
        <v>240</v>
      </c>
      <c r="K1465">
        <v>771</v>
      </c>
      <c r="L1465">
        <v>1</v>
      </c>
    </row>
    <row r="1466" spans="1:12" hidden="1" x14ac:dyDescent="0.25">
      <c r="A1466">
        <v>12726210</v>
      </c>
      <c r="B1466" t="s">
        <v>1850</v>
      </c>
      <c r="C1466" t="s">
        <v>21</v>
      </c>
      <c r="D1466" t="s">
        <v>71</v>
      </c>
      <c r="E1466" t="s">
        <v>1833</v>
      </c>
      <c r="F1466" t="s">
        <v>1177</v>
      </c>
      <c r="G1466" t="s">
        <v>17</v>
      </c>
      <c r="H1466" t="s">
        <v>174</v>
      </c>
      <c r="I1466" t="s">
        <v>1851</v>
      </c>
      <c r="J1466">
        <v>200</v>
      </c>
      <c r="K1466">
        <v>759</v>
      </c>
      <c r="L1466">
        <v>0</v>
      </c>
    </row>
    <row r="1467" spans="1:12" hidden="1" x14ac:dyDescent="0.25">
      <c r="A1467">
        <v>12495480</v>
      </c>
      <c r="B1467" t="s">
        <v>1852</v>
      </c>
      <c r="C1467" t="s">
        <v>21</v>
      </c>
      <c r="D1467" t="s">
        <v>129</v>
      </c>
      <c r="E1467" t="s">
        <v>1833</v>
      </c>
      <c r="F1467" t="s">
        <v>1177</v>
      </c>
      <c r="G1467" t="s">
        <v>17</v>
      </c>
      <c r="H1467" t="s">
        <v>174</v>
      </c>
      <c r="I1467" t="s">
        <v>1853</v>
      </c>
      <c r="J1467">
        <v>200</v>
      </c>
      <c r="K1467">
        <v>762</v>
      </c>
      <c r="L1467">
        <v>0</v>
      </c>
    </row>
    <row r="1468" spans="1:12" hidden="1" x14ac:dyDescent="0.25">
      <c r="A1468">
        <v>12495485</v>
      </c>
      <c r="B1468" t="s">
        <v>1854</v>
      </c>
      <c r="C1468" t="s">
        <v>21</v>
      </c>
      <c r="D1468" t="s">
        <v>129</v>
      </c>
      <c r="E1468" t="s">
        <v>1833</v>
      </c>
      <c r="F1468" t="s">
        <v>1177</v>
      </c>
      <c r="G1468" t="s">
        <v>17</v>
      </c>
      <c r="H1468" t="s">
        <v>174</v>
      </c>
      <c r="I1468" t="s">
        <v>1855</v>
      </c>
      <c r="J1468">
        <v>170</v>
      </c>
      <c r="K1468">
        <v>826</v>
      </c>
      <c r="L1468">
        <v>0</v>
      </c>
    </row>
    <row r="1469" spans="1:12" hidden="1" x14ac:dyDescent="0.25">
      <c r="A1469">
        <v>12495487</v>
      </c>
      <c r="B1469" t="s">
        <v>1856</v>
      </c>
      <c r="C1469" t="s">
        <v>21</v>
      </c>
      <c r="D1469" t="s">
        <v>71</v>
      </c>
      <c r="E1469" t="s">
        <v>1833</v>
      </c>
      <c r="F1469" t="s">
        <v>1177</v>
      </c>
      <c r="G1469" t="s">
        <v>17</v>
      </c>
      <c r="H1469" t="s">
        <v>174</v>
      </c>
      <c r="I1469" t="s">
        <v>1857</v>
      </c>
      <c r="J1469">
        <v>160</v>
      </c>
      <c r="K1469">
        <v>815</v>
      </c>
      <c r="L1469">
        <v>0</v>
      </c>
    </row>
    <row r="1470" spans="1:12" hidden="1" x14ac:dyDescent="0.25">
      <c r="A1470">
        <v>12495477</v>
      </c>
      <c r="B1470" t="s">
        <v>1858</v>
      </c>
      <c r="C1470" t="s">
        <v>21</v>
      </c>
      <c r="D1470" t="s">
        <v>129</v>
      </c>
      <c r="E1470" t="s">
        <v>1833</v>
      </c>
      <c r="F1470" t="s">
        <v>1177</v>
      </c>
      <c r="G1470" t="s">
        <v>17</v>
      </c>
      <c r="H1470" t="s">
        <v>174</v>
      </c>
      <c r="I1470" t="s">
        <v>541</v>
      </c>
      <c r="J1470">
        <v>160</v>
      </c>
      <c r="K1470">
        <v>1261</v>
      </c>
      <c r="L1470">
        <v>0</v>
      </c>
    </row>
    <row r="1471" spans="1:12" hidden="1" x14ac:dyDescent="0.25">
      <c r="A1471">
        <v>12495304</v>
      </c>
      <c r="B1471" t="s">
        <v>1832</v>
      </c>
      <c r="C1471" t="s">
        <v>13</v>
      </c>
      <c r="D1471" t="s">
        <v>88</v>
      </c>
      <c r="E1471" t="s">
        <v>1833</v>
      </c>
      <c r="F1471" t="s">
        <v>1177</v>
      </c>
      <c r="G1471" t="s">
        <v>17</v>
      </c>
      <c r="H1471" t="s">
        <v>170</v>
      </c>
      <c r="I1471" t="s">
        <v>443</v>
      </c>
      <c r="J1471">
        <v>220</v>
      </c>
      <c r="K1471">
        <v>1108</v>
      </c>
      <c r="L1471">
        <v>1</v>
      </c>
    </row>
    <row r="1472" spans="1:12" hidden="1" x14ac:dyDescent="0.25">
      <c r="A1472">
        <v>12495408</v>
      </c>
      <c r="B1472" t="s">
        <v>1834</v>
      </c>
      <c r="C1472" t="s">
        <v>13</v>
      </c>
      <c r="D1472" t="s">
        <v>193</v>
      </c>
      <c r="E1472" t="s">
        <v>1833</v>
      </c>
      <c r="F1472" t="s">
        <v>1177</v>
      </c>
      <c r="G1472" t="s">
        <v>17</v>
      </c>
      <c r="H1472" t="s">
        <v>170</v>
      </c>
      <c r="I1472" t="s">
        <v>1835</v>
      </c>
      <c r="J1472">
        <v>210</v>
      </c>
      <c r="K1472">
        <v>808</v>
      </c>
      <c r="L1472">
        <v>1</v>
      </c>
    </row>
    <row r="1473" spans="1:12" hidden="1" x14ac:dyDescent="0.25">
      <c r="A1473">
        <v>12495365</v>
      </c>
      <c r="B1473" t="s">
        <v>1836</v>
      </c>
      <c r="C1473" t="s">
        <v>13</v>
      </c>
      <c r="D1473" t="s">
        <v>68</v>
      </c>
      <c r="E1473" t="s">
        <v>1833</v>
      </c>
      <c r="F1473" t="s">
        <v>1177</v>
      </c>
      <c r="G1473" t="s">
        <v>17</v>
      </c>
      <c r="H1473" t="s">
        <v>170</v>
      </c>
      <c r="I1473" t="s">
        <v>1837</v>
      </c>
      <c r="J1473">
        <v>190</v>
      </c>
      <c r="K1473">
        <v>1108</v>
      </c>
      <c r="L1473">
        <v>0</v>
      </c>
    </row>
    <row r="1474" spans="1:12" hidden="1" x14ac:dyDescent="0.25">
      <c r="A1474">
        <v>12495419</v>
      </c>
      <c r="B1474" t="s">
        <v>1838</v>
      </c>
      <c r="C1474" t="s">
        <v>13</v>
      </c>
      <c r="D1474" t="s">
        <v>986</v>
      </c>
      <c r="E1474" t="s">
        <v>1833</v>
      </c>
      <c r="F1474" t="s">
        <v>1177</v>
      </c>
      <c r="G1474" t="s">
        <v>17</v>
      </c>
      <c r="H1474" t="s">
        <v>170</v>
      </c>
      <c r="I1474" t="s">
        <v>1839</v>
      </c>
      <c r="J1474">
        <v>180</v>
      </c>
      <c r="K1474">
        <v>551</v>
      </c>
      <c r="L1474">
        <v>0</v>
      </c>
    </row>
    <row r="1475" spans="1:12" hidden="1" x14ac:dyDescent="0.25">
      <c r="A1475">
        <v>12762513</v>
      </c>
      <c r="B1475" t="s">
        <v>1840</v>
      </c>
      <c r="C1475" t="s">
        <v>13</v>
      </c>
      <c r="D1475" t="s">
        <v>255</v>
      </c>
      <c r="E1475" t="s">
        <v>1833</v>
      </c>
      <c r="F1475" t="s">
        <v>1177</v>
      </c>
      <c r="G1475" t="s">
        <v>17</v>
      </c>
      <c r="H1475" t="s">
        <v>170</v>
      </c>
      <c r="I1475" t="s">
        <v>1841</v>
      </c>
      <c r="J1475">
        <v>180</v>
      </c>
      <c r="K1475">
        <v>725</v>
      </c>
      <c r="L1475">
        <v>0</v>
      </c>
    </row>
    <row r="1476" spans="1:12" hidden="1" x14ac:dyDescent="0.25">
      <c r="A1476">
        <v>12495364</v>
      </c>
      <c r="B1476" t="s">
        <v>1842</v>
      </c>
      <c r="C1476" t="s">
        <v>13</v>
      </c>
      <c r="D1476" t="s">
        <v>68</v>
      </c>
      <c r="E1476" t="s">
        <v>1833</v>
      </c>
      <c r="F1476" t="s">
        <v>1177</v>
      </c>
      <c r="G1476" t="s">
        <v>17</v>
      </c>
      <c r="H1476" t="s">
        <v>170</v>
      </c>
      <c r="I1476" t="s">
        <v>1843</v>
      </c>
      <c r="J1476">
        <v>180</v>
      </c>
      <c r="K1476">
        <v>898</v>
      </c>
      <c r="L1476">
        <v>0</v>
      </c>
    </row>
    <row r="1477" spans="1:12" hidden="1" x14ac:dyDescent="0.25">
      <c r="A1477">
        <v>12495370</v>
      </c>
      <c r="B1477" t="s">
        <v>1062</v>
      </c>
      <c r="C1477" t="s">
        <v>13</v>
      </c>
      <c r="D1477" t="s">
        <v>58</v>
      </c>
      <c r="E1477" t="s">
        <v>1833</v>
      </c>
      <c r="F1477" t="s">
        <v>1177</v>
      </c>
      <c r="G1477" t="s">
        <v>17</v>
      </c>
      <c r="H1477" t="s">
        <v>170</v>
      </c>
      <c r="I1477" t="s">
        <v>1844</v>
      </c>
      <c r="J1477">
        <v>170</v>
      </c>
      <c r="K1477">
        <v>1174</v>
      </c>
      <c r="L1477">
        <v>0</v>
      </c>
    </row>
    <row r="1478" spans="1:12" hidden="1" x14ac:dyDescent="0.25">
      <c r="A1478">
        <v>12568169</v>
      </c>
      <c r="B1478" t="s">
        <v>1174</v>
      </c>
      <c r="C1478" t="s">
        <v>21</v>
      </c>
      <c r="D1478" t="s">
        <v>1175</v>
      </c>
      <c r="E1478" t="s">
        <v>1176</v>
      </c>
      <c r="F1478" t="s">
        <v>1177</v>
      </c>
      <c r="G1478" t="s">
        <v>17</v>
      </c>
      <c r="H1478" t="s">
        <v>174</v>
      </c>
      <c r="I1478" t="s">
        <v>1178</v>
      </c>
      <c r="J1478">
        <v>220</v>
      </c>
      <c r="K1478">
        <v>782</v>
      </c>
      <c r="L1478">
        <v>1</v>
      </c>
    </row>
    <row r="1479" spans="1:12" hidden="1" x14ac:dyDescent="0.25">
      <c r="A1479">
        <v>12568123</v>
      </c>
      <c r="B1479" t="s">
        <v>1179</v>
      </c>
      <c r="C1479" t="s">
        <v>21</v>
      </c>
      <c r="D1479" t="s">
        <v>81</v>
      </c>
      <c r="E1479" t="s">
        <v>1176</v>
      </c>
      <c r="F1479" t="s">
        <v>1177</v>
      </c>
      <c r="G1479" t="s">
        <v>17</v>
      </c>
      <c r="H1479" t="s">
        <v>174</v>
      </c>
      <c r="I1479" t="s">
        <v>1180</v>
      </c>
      <c r="J1479">
        <v>220</v>
      </c>
      <c r="K1479">
        <v>878</v>
      </c>
      <c r="L1479">
        <v>1</v>
      </c>
    </row>
    <row r="1480" spans="1:12" hidden="1" x14ac:dyDescent="0.25">
      <c r="A1480">
        <v>12568146</v>
      </c>
      <c r="B1480" t="s">
        <v>1181</v>
      </c>
      <c r="C1480" t="s">
        <v>21</v>
      </c>
      <c r="D1480" t="s">
        <v>204</v>
      </c>
      <c r="E1480" t="s">
        <v>1176</v>
      </c>
      <c r="F1480" t="s">
        <v>1177</v>
      </c>
      <c r="G1480" t="s">
        <v>17</v>
      </c>
      <c r="H1480" t="s">
        <v>174</v>
      </c>
      <c r="I1480" t="s">
        <v>175</v>
      </c>
      <c r="J1480">
        <v>210</v>
      </c>
      <c r="K1480">
        <v>584</v>
      </c>
      <c r="L1480">
        <v>0</v>
      </c>
    </row>
    <row r="1481" spans="1:12" hidden="1" x14ac:dyDescent="0.25">
      <c r="A1481">
        <v>12568122</v>
      </c>
      <c r="B1481" t="s">
        <v>1182</v>
      </c>
      <c r="C1481" t="s">
        <v>21</v>
      </c>
      <c r="D1481" t="s">
        <v>81</v>
      </c>
      <c r="E1481" t="s">
        <v>1176</v>
      </c>
      <c r="F1481" t="s">
        <v>1177</v>
      </c>
      <c r="G1481" t="s">
        <v>17</v>
      </c>
      <c r="H1481" t="s">
        <v>174</v>
      </c>
      <c r="I1481" t="s">
        <v>1183</v>
      </c>
      <c r="J1481">
        <v>210</v>
      </c>
      <c r="K1481">
        <v>1054</v>
      </c>
      <c r="L1481">
        <v>0</v>
      </c>
    </row>
    <row r="1482" spans="1:12" hidden="1" x14ac:dyDescent="0.25">
      <c r="A1482">
        <v>12568141</v>
      </c>
      <c r="B1482" t="s">
        <v>1184</v>
      </c>
      <c r="C1482" t="s">
        <v>21</v>
      </c>
      <c r="D1482" t="s">
        <v>71</v>
      </c>
      <c r="E1482" t="s">
        <v>1176</v>
      </c>
      <c r="F1482" t="s">
        <v>1177</v>
      </c>
      <c r="G1482" t="s">
        <v>17</v>
      </c>
      <c r="H1482" t="s">
        <v>174</v>
      </c>
      <c r="I1482" t="s">
        <v>1185</v>
      </c>
      <c r="J1482">
        <v>150</v>
      </c>
      <c r="K1482">
        <v>1021</v>
      </c>
      <c r="L1482">
        <v>0</v>
      </c>
    </row>
  </sheetData>
  <autoFilter ref="A1:L1482">
    <filterColumn colId="5">
      <filters>
        <filter val="Gia Lâm"/>
      </filters>
    </filterColumn>
  </autoFilter>
  <sortState ref="A2:L1857">
    <sortCondition ref="F2:F1857"/>
    <sortCondition ref="E2:E1857"/>
    <sortCondition descending="1" ref="C2:C1857"/>
    <sortCondition descending="1" ref="J2:J1857"/>
    <sortCondition ref="K2:K185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8"/>
  <sheetViews>
    <sheetView showZeros="0" workbookViewId="0">
      <selection activeCell="C123" sqref="C123"/>
    </sheetView>
  </sheetViews>
  <sheetFormatPr defaultRowHeight="15" x14ac:dyDescent="0.25"/>
  <cols>
    <col min="1" max="1" width="36.85546875" bestFit="1" customWidth="1"/>
    <col min="2" max="2" width="12.5703125" bestFit="1" customWidth="1"/>
    <col min="3" max="3" width="12.5703125" style="2" customWidth="1"/>
    <col min="4" max="5" width="9.140625" style="2"/>
  </cols>
  <sheetData>
    <row r="1" spans="1:11" x14ac:dyDescent="0.25">
      <c r="A1" t="s">
        <v>4</v>
      </c>
      <c r="B1" t="s">
        <v>5</v>
      </c>
      <c r="C1" s="2" t="s">
        <v>2560</v>
      </c>
      <c r="D1" s="2" t="s">
        <v>13</v>
      </c>
      <c r="E1" s="2" t="s">
        <v>21</v>
      </c>
      <c r="F1">
        <v>290</v>
      </c>
      <c r="G1">
        <v>280</v>
      </c>
      <c r="H1">
        <v>270</v>
      </c>
      <c r="I1">
        <v>260</v>
      </c>
      <c r="J1">
        <v>250</v>
      </c>
      <c r="K1" t="s">
        <v>2561</v>
      </c>
    </row>
    <row r="2" spans="1:11" s="1" customFormat="1" x14ac:dyDescent="0.25">
      <c r="A2" s="1">
        <f>SUBTOTAL(3,A3:A248)</f>
        <v>246</v>
      </c>
      <c r="C2" s="3">
        <f>SUBTOTAL(9,C3:C248)</f>
        <v>1481</v>
      </c>
      <c r="D2" s="3">
        <f t="shared" ref="D2:E2" si="0">SUBTOTAL(9,D3:D248)</f>
        <v>709</v>
      </c>
      <c r="E2" s="3">
        <f t="shared" si="0"/>
        <v>772</v>
      </c>
      <c r="F2" s="3">
        <f t="shared" ref="F2" si="1">SUBTOTAL(9,F3:F248)</f>
        <v>2</v>
      </c>
      <c r="G2" s="3">
        <f t="shared" ref="G2" si="2">SUBTOTAL(9,G3:G248)</f>
        <v>8</v>
      </c>
      <c r="H2" s="3">
        <f t="shared" ref="H2" si="3">SUBTOTAL(9,H3:H248)</f>
        <v>17</v>
      </c>
      <c r="I2" s="3">
        <f t="shared" ref="I2" si="4">SUBTOTAL(9,I3:I248)</f>
        <v>26</v>
      </c>
      <c r="J2" s="3">
        <f t="shared" ref="J2" si="5">SUBTOTAL(9,J3:J248)</f>
        <v>44</v>
      </c>
      <c r="K2" s="3">
        <f t="shared" ref="K2" si="6">SUBTOTAL(9,K3:K248)</f>
        <v>1384</v>
      </c>
    </row>
    <row r="3" spans="1:11" x14ac:dyDescent="0.25">
      <c r="A3" t="s">
        <v>258</v>
      </c>
      <c r="B3" t="s">
        <v>16</v>
      </c>
      <c r="C3" s="2">
        <f>COUNTIFS('V18 K4-5'!$E:$E,truong!$A3,'V18 K4-5'!$F:$F,truong!$B3)</f>
        <v>3</v>
      </c>
      <c r="D3" s="2">
        <f>COUNTIFS('V18 K4-5'!$E:$E,truong!$A3,'V18 K4-5'!$F:$F,truong!$B3,'V18 K4-5'!$C:$C,truong!D$1)</f>
        <v>0</v>
      </c>
      <c r="E3" s="2">
        <f>COUNTIFS('V18 K4-5'!$E:$E,truong!$A3,'V18 K4-5'!$F:$F,truong!$B3,'V18 K4-5'!$C:$C,truong!E$1)</f>
        <v>3</v>
      </c>
      <c r="F3" s="2">
        <f>COUNTIFS('V18 K4-5'!$E:$E,truong!$A3,'V18 K4-5'!$F:$F,truong!$B3,'V18 K4-5'!$J:$J,truong!F$1)</f>
        <v>0</v>
      </c>
      <c r="G3" s="2">
        <f>COUNTIFS('V18 K4-5'!$E:$E,truong!$A3,'V18 K4-5'!$F:$F,truong!$B3,'V18 K4-5'!$J:$J,truong!G$1)</f>
        <v>0</v>
      </c>
      <c r="H3" s="2">
        <f>COUNTIFS('V18 K4-5'!$E:$E,truong!$A3,'V18 K4-5'!$F:$F,truong!$B3,'V18 K4-5'!$J:$J,truong!H$1)</f>
        <v>1</v>
      </c>
      <c r="I3" s="2">
        <f>COUNTIFS('V18 K4-5'!$E:$E,truong!$A3,'V18 K4-5'!$F:$F,truong!$B3,'V18 K4-5'!$J:$J,truong!I$1)</f>
        <v>0</v>
      </c>
      <c r="J3" s="2">
        <f>COUNTIFS('V18 K4-5'!$E:$E,truong!$A3,'V18 K4-5'!$F:$F,truong!$B3,'V18 K4-5'!$J:$J,truong!J$1)</f>
        <v>0</v>
      </c>
      <c r="K3" s="2">
        <f>COUNTIFS('V18 K4-5'!$E:$E,truong!$A3,'V18 K4-5'!$F:$F,truong!$B3,'V18 K4-5'!$J:$J,truong!K$1)</f>
        <v>2</v>
      </c>
    </row>
    <row r="4" spans="1:11" x14ac:dyDescent="0.25">
      <c r="A4" t="s">
        <v>265</v>
      </c>
      <c r="B4" t="s">
        <v>16</v>
      </c>
      <c r="C4" s="2">
        <f>COUNTIFS('V18 K4-5'!$E:$E,truong!$A4,'V18 K4-5'!$F:$F,truong!$B4)</f>
        <v>4</v>
      </c>
      <c r="D4" s="2">
        <f>COUNTIFS('V18 K4-5'!$E:$E,truong!$A4,'V18 K4-5'!$F:$F,truong!$B4,'V18 K4-5'!$C:$C,truong!D$1)</f>
        <v>2</v>
      </c>
      <c r="E4" s="2">
        <f>COUNTIFS('V18 K4-5'!$E:$E,truong!$A4,'V18 K4-5'!$F:$F,truong!$B4,'V18 K4-5'!$C:$C,truong!E$1)</f>
        <v>2</v>
      </c>
      <c r="F4" s="2">
        <f>COUNTIFS('V18 K4-5'!$E:$E,truong!$A4,'V18 K4-5'!$F:$F,truong!$B4,'V18 K4-5'!$J:$J,truong!F$1)</f>
        <v>0</v>
      </c>
      <c r="G4" s="2">
        <f>COUNTIFS('V18 K4-5'!$E:$E,truong!$A4,'V18 K4-5'!$F:$F,truong!$B4,'V18 K4-5'!$J:$J,truong!G$1)</f>
        <v>0</v>
      </c>
      <c r="H4" s="2">
        <f>COUNTIFS('V18 K4-5'!$E:$E,truong!$A4,'V18 K4-5'!$F:$F,truong!$B4,'V18 K4-5'!$J:$J,truong!H$1)</f>
        <v>0</v>
      </c>
      <c r="I4" s="2">
        <f>COUNTIFS('V18 K4-5'!$E:$E,truong!$A4,'V18 K4-5'!$F:$F,truong!$B4,'V18 K4-5'!$J:$J,truong!I$1)</f>
        <v>0</v>
      </c>
      <c r="J4" s="2">
        <f>COUNTIFS('V18 K4-5'!$E:$E,truong!$A4,'V18 K4-5'!$F:$F,truong!$B4,'V18 K4-5'!$J:$J,truong!J$1)</f>
        <v>0</v>
      </c>
      <c r="K4" s="2">
        <f>COUNTIFS('V18 K4-5'!$E:$E,truong!$A4,'V18 K4-5'!$F:$F,truong!$B4,'V18 K4-5'!$J:$J,truong!K$1)</f>
        <v>4</v>
      </c>
    </row>
    <row r="5" spans="1:11" x14ac:dyDescent="0.25">
      <c r="A5" t="s">
        <v>247</v>
      </c>
      <c r="B5" t="s">
        <v>16</v>
      </c>
      <c r="C5" s="2">
        <f>COUNTIFS('V18 K4-5'!$E:$E,truong!$A5,'V18 K4-5'!$F:$F,truong!$B5)</f>
        <v>1</v>
      </c>
      <c r="D5" s="2">
        <f>COUNTIFS('V18 K4-5'!$E:$E,truong!$A5,'V18 K4-5'!$F:$F,truong!$B5,'V18 K4-5'!$C:$C,truong!D$1)</f>
        <v>1</v>
      </c>
      <c r="E5" s="2">
        <f>COUNTIFS('V18 K4-5'!$E:$E,truong!$A5,'V18 K4-5'!$F:$F,truong!$B5,'V18 K4-5'!$C:$C,truong!E$1)</f>
        <v>0</v>
      </c>
      <c r="F5" s="2">
        <f>COUNTIFS('V18 K4-5'!$E:$E,truong!$A5,'V18 K4-5'!$F:$F,truong!$B5,'V18 K4-5'!$J:$J,truong!F$1)</f>
        <v>0</v>
      </c>
      <c r="G5" s="2">
        <f>COUNTIFS('V18 K4-5'!$E:$E,truong!$A5,'V18 K4-5'!$F:$F,truong!$B5,'V18 K4-5'!$J:$J,truong!G$1)</f>
        <v>0</v>
      </c>
      <c r="H5" s="2">
        <f>COUNTIFS('V18 K4-5'!$E:$E,truong!$A5,'V18 K4-5'!$F:$F,truong!$B5,'V18 K4-5'!$J:$J,truong!H$1)</f>
        <v>0</v>
      </c>
      <c r="I5" s="2">
        <f>COUNTIFS('V18 K4-5'!$E:$E,truong!$A5,'V18 K4-5'!$F:$F,truong!$B5,'V18 K4-5'!$J:$J,truong!I$1)</f>
        <v>0</v>
      </c>
      <c r="J5" s="2">
        <f>COUNTIFS('V18 K4-5'!$E:$E,truong!$A5,'V18 K4-5'!$F:$F,truong!$B5,'V18 K4-5'!$J:$J,truong!J$1)</f>
        <v>0</v>
      </c>
      <c r="K5" s="2">
        <f>COUNTIFS('V18 K4-5'!$E:$E,truong!$A5,'V18 K4-5'!$F:$F,truong!$B5,'V18 K4-5'!$J:$J,truong!K$1)</f>
        <v>1</v>
      </c>
    </row>
    <row r="6" spans="1:11" x14ac:dyDescent="0.25">
      <c r="A6" t="s">
        <v>252</v>
      </c>
      <c r="B6" t="s">
        <v>16</v>
      </c>
      <c r="C6" s="2">
        <f>COUNTIFS('V18 K4-5'!$E:$E,truong!$A6,'V18 K4-5'!$F:$F,truong!$B6)</f>
        <v>2</v>
      </c>
      <c r="D6" s="2">
        <f>COUNTIFS('V18 K4-5'!$E:$E,truong!$A6,'V18 K4-5'!$F:$F,truong!$B6,'V18 K4-5'!$C:$C,truong!D$1)</f>
        <v>2</v>
      </c>
      <c r="E6" s="2">
        <f>COUNTIFS('V18 K4-5'!$E:$E,truong!$A6,'V18 K4-5'!$F:$F,truong!$B6,'V18 K4-5'!$C:$C,truong!E$1)</f>
        <v>0</v>
      </c>
      <c r="F6" s="2">
        <f>COUNTIFS('V18 K4-5'!$E:$E,truong!$A6,'V18 K4-5'!$F:$F,truong!$B6,'V18 K4-5'!$J:$J,truong!F$1)</f>
        <v>0</v>
      </c>
      <c r="G6" s="2">
        <f>COUNTIFS('V18 K4-5'!$E:$E,truong!$A6,'V18 K4-5'!$F:$F,truong!$B6,'V18 K4-5'!$J:$J,truong!G$1)</f>
        <v>0</v>
      </c>
      <c r="H6" s="2">
        <f>COUNTIFS('V18 K4-5'!$E:$E,truong!$A6,'V18 K4-5'!$F:$F,truong!$B6,'V18 K4-5'!$J:$J,truong!H$1)</f>
        <v>0</v>
      </c>
      <c r="I6" s="2">
        <f>COUNTIFS('V18 K4-5'!$E:$E,truong!$A6,'V18 K4-5'!$F:$F,truong!$B6,'V18 K4-5'!$J:$J,truong!I$1)</f>
        <v>0</v>
      </c>
      <c r="J6" s="2">
        <f>COUNTIFS('V18 K4-5'!$E:$E,truong!$A6,'V18 K4-5'!$F:$F,truong!$B6,'V18 K4-5'!$J:$J,truong!J$1)</f>
        <v>0</v>
      </c>
      <c r="K6" s="2">
        <f>COUNTIFS('V18 K4-5'!$E:$E,truong!$A6,'V18 K4-5'!$F:$F,truong!$B6,'V18 K4-5'!$J:$J,truong!K$1)</f>
        <v>2</v>
      </c>
    </row>
    <row r="7" spans="1:11" x14ac:dyDescent="0.25">
      <c r="A7" t="s">
        <v>15</v>
      </c>
      <c r="B7" t="s">
        <v>16</v>
      </c>
      <c r="C7" s="2">
        <f>COUNTIFS('V18 K4-5'!$E:$E,truong!$A7,'V18 K4-5'!$F:$F,truong!$B7)</f>
        <v>2</v>
      </c>
      <c r="D7" s="2">
        <f>COUNTIFS('V18 K4-5'!$E:$E,truong!$A7,'V18 K4-5'!$F:$F,truong!$B7,'V18 K4-5'!$C:$C,truong!D$1)</f>
        <v>1</v>
      </c>
      <c r="E7" s="2">
        <f>COUNTIFS('V18 K4-5'!$E:$E,truong!$A7,'V18 K4-5'!$F:$F,truong!$B7,'V18 K4-5'!$C:$C,truong!E$1)</f>
        <v>1</v>
      </c>
      <c r="F7" s="2">
        <f>COUNTIFS('V18 K4-5'!$E:$E,truong!$A7,'V18 K4-5'!$F:$F,truong!$B7,'V18 K4-5'!$J:$J,truong!F$1)</f>
        <v>0</v>
      </c>
      <c r="G7" s="2">
        <f>COUNTIFS('V18 K4-5'!$E:$E,truong!$A7,'V18 K4-5'!$F:$F,truong!$B7,'V18 K4-5'!$J:$J,truong!G$1)</f>
        <v>0</v>
      </c>
      <c r="H7" s="2">
        <f>COUNTIFS('V18 K4-5'!$E:$E,truong!$A7,'V18 K4-5'!$F:$F,truong!$B7,'V18 K4-5'!$J:$J,truong!H$1)</f>
        <v>0</v>
      </c>
      <c r="I7" s="2">
        <f>COUNTIFS('V18 K4-5'!$E:$E,truong!$A7,'V18 K4-5'!$F:$F,truong!$B7,'V18 K4-5'!$J:$J,truong!I$1)</f>
        <v>0</v>
      </c>
      <c r="J7" s="2">
        <f>COUNTIFS('V18 K4-5'!$E:$E,truong!$A7,'V18 K4-5'!$F:$F,truong!$B7,'V18 K4-5'!$J:$J,truong!J$1)</f>
        <v>0</v>
      </c>
      <c r="K7" s="2">
        <f>COUNTIFS('V18 K4-5'!$E:$E,truong!$A7,'V18 K4-5'!$F:$F,truong!$B7,'V18 K4-5'!$J:$J,truong!K$1)</f>
        <v>2</v>
      </c>
    </row>
    <row r="8" spans="1:11" x14ac:dyDescent="0.25">
      <c r="A8" t="s">
        <v>27</v>
      </c>
      <c r="B8" t="s">
        <v>16</v>
      </c>
      <c r="C8" s="2">
        <f>COUNTIFS('V18 K4-5'!$E:$E,truong!$A8,'V18 K4-5'!$F:$F,truong!$B8)</f>
        <v>1</v>
      </c>
      <c r="D8" s="2">
        <f>COUNTIFS('V18 K4-5'!$E:$E,truong!$A8,'V18 K4-5'!$F:$F,truong!$B8,'V18 K4-5'!$C:$C,truong!D$1)</f>
        <v>0</v>
      </c>
      <c r="E8" s="2">
        <f>COUNTIFS('V18 K4-5'!$E:$E,truong!$A8,'V18 K4-5'!$F:$F,truong!$B8,'V18 K4-5'!$C:$C,truong!E$1)</f>
        <v>1</v>
      </c>
      <c r="F8" s="2">
        <f>COUNTIFS('V18 K4-5'!$E:$E,truong!$A8,'V18 K4-5'!$F:$F,truong!$B8,'V18 K4-5'!$J:$J,truong!F$1)</f>
        <v>0</v>
      </c>
      <c r="G8" s="2">
        <f>COUNTIFS('V18 K4-5'!$E:$E,truong!$A8,'V18 K4-5'!$F:$F,truong!$B8,'V18 K4-5'!$J:$J,truong!G$1)</f>
        <v>0</v>
      </c>
      <c r="H8" s="2">
        <f>COUNTIFS('V18 K4-5'!$E:$E,truong!$A8,'V18 K4-5'!$F:$F,truong!$B8,'V18 K4-5'!$J:$J,truong!H$1)</f>
        <v>0</v>
      </c>
      <c r="I8" s="2">
        <f>COUNTIFS('V18 K4-5'!$E:$E,truong!$A8,'V18 K4-5'!$F:$F,truong!$B8,'V18 K4-5'!$J:$J,truong!I$1)</f>
        <v>0</v>
      </c>
      <c r="J8" s="2">
        <f>COUNTIFS('V18 K4-5'!$E:$E,truong!$A8,'V18 K4-5'!$F:$F,truong!$B8,'V18 K4-5'!$J:$J,truong!J$1)</f>
        <v>0</v>
      </c>
      <c r="K8" s="2">
        <f>COUNTIFS('V18 K4-5'!$E:$E,truong!$A8,'V18 K4-5'!$F:$F,truong!$B8,'V18 K4-5'!$J:$J,truong!K$1)</f>
        <v>1</v>
      </c>
    </row>
    <row r="9" spans="1:11" x14ac:dyDescent="0.25">
      <c r="A9" t="s">
        <v>31</v>
      </c>
      <c r="B9" t="s">
        <v>16</v>
      </c>
      <c r="C9" s="2">
        <f>COUNTIFS('V18 K4-5'!$E:$E,truong!$A9,'V18 K4-5'!$F:$F,truong!$B9)</f>
        <v>2</v>
      </c>
      <c r="D9" s="2">
        <f>COUNTIFS('V18 K4-5'!$E:$E,truong!$A9,'V18 K4-5'!$F:$F,truong!$B9,'V18 K4-5'!$C:$C,truong!D$1)</f>
        <v>2</v>
      </c>
      <c r="E9" s="2">
        <f>COUNTIFS('V18 K4-5'!$E:$E,truong!$A9,'V18 K4-5'!$F:$F,truong!$B9,'V18 K4-5'!$C:$C,truong!E$1)</f>
        <v>0</v>
      </c>
      <c r="F9" s="2">
        <f>COUNTIFS('V18 K4-5'!$E:$E,truong!$A9,'V18 K4-5'!$F:$F,truong!$B9,'V18 K4-5'!$J:$J,truong!F$1)</f>
        <v>0</v>
      </c>
      <c r="G9" s="2">
        <f>COUNTIFS('V18 K4-5'!$E:$E,truong!$A9,'V18 K4-5'!$F:$F,truong!$B9,'V18 K4-5'!$J:$J,truong!G$1)</f>
        <v>0</v>
      </c>
      <c r="H9" s="2">
        <f>COUNTIFS('V18 K4-5'!$E:$E,truong!$A9,'V18 K4-5'!$F:$F,truong!$B9,'V18 K4-5'!$J:$J,truong!H$1)</f>
        <v>0</v>
      </c>
      <c r="I9" s="2">
        <f>COUNTIFS('V18 K4-5'!$E:$E,truong!$A9,'V18 K4-5'!$F:$F,truong!$B9,'V18 K4-5'!$J:$J,truong!I$1)</f>
        <v>0</v>
      </c>
      <c r="J9" s="2">
        <f>COUNTIFS('V18 K4-5'!$E:$E,truong!$A9,'V18 K4-5'!$F:$F,truong!$B9,'V18 K4-5'!$J:$J,truong!J$1)</f>
        <v>0</v>
      </c>
      <c r="K9" s="2">
        <f>COUNTIFS('V18 K4-5'!$E:$E,truong!$A9,'V18 K4-5'!$F:$F,truong!$B9,'V18 K4-5'!$J:$J,truong!K$1)</f>
        <v>2</v>
      </c>
    </row>
    <row r="10" spans="1:11" x14ac:dyDescent="0.25">
      <c r="A10" t="s">
        <v>470</v>
      </c>
      <c r="B10" t="s">
        <v>16</v>
      </c>
      <c r="C10" s="2">
        <f>COUNTIFS('V18 K4-5'!$E:$E,truong!$A10,'V18 K4-5'!$F:$F,truong!$B10)</f>
        <v>1</v>
      </c>
      <c r="D10" s="2">
        <f>COUNTIFS('V18 K4-5'!$E:$E,truong!$A10,'V18 K4-5'!$F:$F,truong!$B10,'V18 K4-5'!$C:$C,truong!D$1)</f>
        <v>1</v>
      </c>
      <c r="E10" s="2">
        <f>COUNTIFS('V18 K4-5'!$E:$E,truong!$A10,'V18 K4-5'!$F:$F,truong!$B10,'V18 K4-5'!$C:$C,truong!E$1)</f>
        <v>0</v>
      </c>
      <c r="F10" s="2">
        <f>COUNTIFS('V18 K4-5'!$E:$E,truong!$A10,'V18 K4-5'!$F:$F,truong!$B10,'V18 K4-5'!$J:$J,truong!F$1)</f>
        <v>0</v>
      </c>
      <c r="G10" s="2">
        <f>COUNTIFS('V18 K4-5'!$E:$E,truong!$A10,'V18 K4-5'!$F:$F,truong!$B10,'V18 K4-5'!$J:$J,truong!G$1)</f>
        <v>0</v>
      </c>
      <c r="H10" s="2">
        <f>COUNTIFS('V18 K4-5'!$E:$E,truong!$A10,'V18 K4-5'!$F:$F,truong!$B10,'V18 K4-5'!$J:$J,truong!H$1)</f>
        <v>0</v>
      </c>
      <c r="I10" s="2">
        <f>COUNTIFS('V18 K4-5'!$E:$E,truong!$A10,'V18 K4-5'!$F:$F,truong!$B10,'V18 K4-5'!$J:$J,truong!I$1)</f>
        <v>0</v>
      </c>
      <c r="J10" s="2">
        <f>COUNTIFS('V18 K4-5'!$E:$E,truong!$A10,'V18 K4-5'!$F:$F,truong!$B10,'V18 K4-5'!$J:$J,truong!J$1)</f>
        <v>0</v>
      </c>
      <c r="K10" s="2">
        <f>COUNTIFS('V18 K4-5'!$E:$E,truong!$A10,'V18 K4-5'!$F:$F,truong!$B10,'V18 K4-5'!$J:$J,truong!K$1)</f>
        <v>1</v>
      </c>
    </row>
    <row r="11" spans="1:11" x14ac:dyDescent="0.25">
      <c r="A11" t="s">
        <v>38</v>
      </c>
      <c r="B11" t="s">
        <v>16</v>
      </c>
      <c r="C11" s="2">
        <f>COUNTIFS('V18 K4-5'!$E:$E,truong!$A11,'V18 K4-5'!$F:$F,truong!$B11)</f>
        <v>1</v>
      </c>
      <c r="D11" s="2">
        <f>COUNTIFS('V18 K4-5'!$E:$E,truong!$A11,'V18 K4-5'!$F:$F,truong!$B11,'V18 K4-5'!$C:$C,truong!D$1)</f>
        <v>0</v>
      </c>
      <c r="E11" s="2">
        <f>COUNTIFS('V18 K4-5'!$E:$E,truong!$A11,'V18 K4-5'!$F:$F,truong!$B11,'V18 K4-5'!$C:$C,truong!E$1)</f>
        <v>1</v>
      </c>
      <c r="F11" s="2">
        <f>COUNTIFS('V18 K4-5'!$E:$E,truong!$A11,'V18 K4-5'!$F:$F,truong!$B11,'V18 K4-5'!$J:$J,truong!F$1)</f>
        <v>0</v>
      </c>
      <c r="G11" s="2">
        <f>COUNTIFS('V18 K4-5'!$E:$E,truong!$A11,'V18 K4-5'!$F:$F,truong!$B11,'V18 K4-5'!$J:$J,truong!G$1)</f>
        <v>0</v>
      </c>
      <c r="H11" s="2">
        <f>COUNTIFS('V18 K4-5'!$E:$E,truong!$A11,'V18 K4-5'!$F:$F,truong!$B11,'V18 K4-5'!$J:$J,truong!H$1)</f>
        <v>0</v>
      </c>
      <c r="I11" s="2">
        <f>COUNTIFS('V18 K4-5'!$E:$E,truong!$A11,'V18 K4-5'!$F:$F,truong!$B11,'V18 K4-5'!$J:$J,truong!I$1)</f>
        <v>0</v>
      </c>
      <c r="J11" s="2">
        <f>COUNTIFS('V18 K4-5'!$E:$E,truong!$A11,'V18 K4-5'!$F:$F,truong!$B11,'V18 K4-5'!$J:$J,truong!J$1)</f>
        <v>0</v>
      </c>
      <c r="K11" s="2">
        <f>COUNTIFS('V18 K4-5'!$E:$E,truong!$A11,'V18 K4-5'!$F:$F,truong!$B11,'V18 K4-5'!$J:$J,truong!K$1)</f>
        <v>1</v>
      </c>
    </row>
    <row r="12" spans="1:11" x14ac:dyDescent="0.25">
      <c r="A12" t="s">
        <v>473</v>
      </c>
      <c r="B12" t="s">
        <v>16</v>
      </c>
      <c r="C12" s="2">
        <f>COUNTIFS('V18 K4-5'!$E:$E,truong!$A12,'V18 K4-5'!$F:$F,truong!$B12)</f>
        <v>4</v>
      </c>
      <c r="D12" s="2">
        <f>COUNTIFS('V18 K4-5'!$E:$E,truong!$A12,'V18 K4-5'!$F:$F,truong!$B12,'V18 K4-5'!$C:$C,truong!D$1)</f>
        <v>0</v>
      </c>
      <c r="E12" s="2">
        <f>COUNTIFS('V18 K4-5'!$E:$E,truong!$A12,'V18 K4-5'!$F:$F,truong!$B12,'V18 K4-5'!$C:$C,truong!E$1)</f>
        <v>4</v>
      </c>
      <c r="F12" s="2">
        <f>COUNTIFS('V18 K4-5'!$E:$E,truong!$A12,'V18 K4-5'!$F:$F,truong!$B12,'V18 K4-5'!$J:$J,truong!F$1)</f>
        <v>0</v>
      </c>
      <c r="G12" s="2">
        <f>COUNTIFS('V18 K4-5'!$E:$E,truong!$A12,'V18 K4-5'!$F:$F,truong!$B12,'V18 K4-5'!$J:$J,truong!G$1)</f>
        <v>0</v>
      </c>
      <c r="H12" s="2">
        <f>COUNTIFS('V18 K4-5'!$E:$E,truong!$A12,'V18 K4-5'!$F:$F,truong!$B12,'V18 K4-5'!$J:$J,truong!H$1)</f>
        <v>0</v>
      </c>
      <c r="I12" s="2">
        <f>COUNTIFS('V18 K4-5'!$E:$E,truong!$A12,'V18 K4-5'!$F:$F,truong!$B12,'V18 K4-5'!$J:$J,truong!I$1)</f>
        <v>0</v>
      </c>
      <c r="J12" s="2">
        <f>COUNTIFS('V18 K4-5'!$E:$E,truong!$A12,'V18 K4-5'!$F:$F,truong!$B12,'V18 K4-5'!$J:$J,truong!J$1)</f>
        <v>0</v>
      </c>
      <c r="K12" s="2">
        <f>COUNTIFS('V18 K4-5'!$E:$E,truong!$A12,'V18 K4-5'!$F:$F,truong!$B12,'V18 K4-5'!$J:$J,truong!K$1)</f>
        <v>4</v>
      </c>
    </row>
    <row r="13" spans="1:11" x14ac:dyDescent="0.25">
      <c r="A13" t="s">
        <v>59</v>
      </c>
      <c r="B13" t="s">
        <v>16</v>
      </c>
      <c r="C13" s="2">
        <f>COUNTIFS('V18 K4-5'!$E:$E,truong!$A13,'V18 K4-5'!$F:$F,truong!$B13)</f>
        <v>1</v>
      </c>
      <c r="D13" s="2">
        <f>COUNTIFS('V18 K4-5'!$E:$E,truong!$A13,'V18 K4-5'!$F:$F,truong!$B13,'V18 K4-5'!$C:$C,truong!D$1)</f>
        <v>1</v>
      </c>
      <c r="E13" s="2">
        <f>COUNTIFS('V18 K4-5'!$E:$E,truong!$A13,'V18 K4-5'!$F:$F,truong!$B13,'V18 K4-5'!$C:$C,truong!E$1)</f>
        <v>0</v>
      </c>
      <c r="F13" s="2">
        <f>COUNTIFS('V18 K4-5'!$E:$E,truong!$A13,'V18 K4-5'!$F:$F,truong!$B13,'V18 K4-5'!$J:$J,truong!F$1)</f>
        <v>0</v>
      </c>
      <c r="G13" s="2">
        <f>COUNTIFS('V18 K4-5'!$E:$E,truong!$A13,'V18 K4-5'!$F:$F,truong!$B13,'V18 K4-5'!$J:$J,truong!G$1)</f>
        <v>0</v>
      </c>
      <c r="H13" s="2">
        <f>COUNTIFS('V18 K4-5'!$E:$E,truong!$A13,'V18 K4-5'!$F:$F,truong!$B13,'V18 K4-5'!$J:$J,truong!H$1)</f>
        <v>0</v>
      </c>
      <c r="I13" s="2">
        <f>COUNTIFS('V18 K4-5'!$E:$E,truong!$A13,'V18 K4-5'!$F:$F,truong!$B13,'V18 K4-5'!$J:$J,truong!I$1)</f>
        <v>0</v>
      </c>
      <c r="J13" s="2">
        <f>COUNTIFS('V18 K4-5'!$E:$E,truong!$A13,'V18 K4-5'!$F:$F,truong!$B13,'V18 K4-5'!$J:$J,truong!J$1)</f>
        <v>0</v>
      </c>
      <c r="K13" s="2">
        <f>COUNTIFS('V18 K4-5'!$E:$E,truong!$A13,'V18 K4-5'!$F:$F,truong!$B13,'V18 K4-5'!$J:$J,truong!K$1)</f>
        <v>1</v>
      </c>
    </row>
    <row r="14" spans="1:11" x14ac:dyDescent="0.25">
      <c r="A14" t="s">
        <v>250</v>
      </c>
      <c r="B14" t="s">
        <v>16</v>
      </c>
      <c r="C14" s="2">
        <f>COUNTIFS('V18 K4-5'!$E:$E,truong!$A14,'V18 K4-5'!$F:$F,truong!$B14)</f>
        <v>1</v>
      </c>
      <c r="D14" s="2">
        <f>COUNTIFS('V18 K4-5'!$E:$E,truong!$A14,'V18 K4-5'!$F:$F,truong!$B14,'V18 K4-5'!$C:$C,truong!D$1)</f>
        <v>0</v>
      </c>
      <c r="E14" s="2">
        <f>COUNTIFS('V18 K4-5'!$E:$E,truong!$A14,'V18 K4-5'!$F:$F,truong!$B14,'V18 K4-5'!$C:$C,truong!E$1)</f>
        <v>1</v>
      </c>
      <c r="F14" s="2">
        <f>COUNTIFS('V18 K4-5'!$E:$E,truong!$A14,'V18 K4-5'!$F:$F,truong!$B14,'V18 K4-5'!$J:$J,truong!F$1)</f>
        <v>0</v>
      </c>
      <c r="G14" s="2">
        <f>COUNTIFS('V18 K4-5'!$E:$E,truong!$A14,'V18 K4-5'!$F:$F,truong!$B14,'V18 K4-5'!$J:$J,truong!G$1)</f>
        <v>0</v>
      </c>
      <c r="H14" s="2">
        <f>COUNTIFS('V18 K4-5'!$E:$E,truong!$A14,'V18 K4-5'!$F:$F,truong!$B14,'V18 K4-5'!$J:$J,truong!H$1)</f>
        <v>0</v>
      </c>
      <c r="I14" s="2">
        <f>COUNTIFS('V18 K4-5'!$E:$E,truong!$A14,'V18 K4-5'!$F:$F,truong!$B14,'V18 K4-5'!$J:$J,truong!I$1)</f>
        <v>0</v>
      </c>
      <c r="J14" s="2">
        <f>COUNTIFS('V18 K4-5'!$E:$E,truong!$A14,'V18 K4-5'!$F:$F,truong!$B14,'V18 K4-5'!$J:$J,truong!J$1)</f>
        <v>0</v>
      </c>
      <c r="K14" s="2">
        <f>COUNTIFS('V18 K4-5'!$E:$E,truong!$A14,'V18 K4-5'!$F:$F,truong!$B14,'V18 K4-5'!$J:$J,truong!K$1)</f>
        <v>1</v>
      </c>
    </row>
    <row r="15" spans="1:11" x14ac:dyDescent="0.25">
      <c r="A15" t="s">
        <v>464</v>
      </c>
      <c r="B15" t="s">
        <v>16</v>
      </c>
      <c r="C15" s="2">
        <f>COUNTIFS('V18 K4-5'!$E:$E,truong!$A15,'V18 K4-5'!$F:$F,truong!$B15)</f>
        <v>3</v>
      </c>
      <c r="D15" s="2">
        <f>COUNTIFS('V18 K4-5'!$E:$E,truong!$A15,'V18 K4-5'!$F:$F,truong!$B15,'V18 K4-5'!$C:$C,truong!D$1)</f>
        <v>1</v>
      </c>
      <c r="E15" s="2">
        <f>COUNTIFS('V18 K4-5'!$E:$E,truong!$A15,'V18 K4-5'!$F:$F,truong!$B15,'V18 K4-5'!$C:$C,truong!E$1)</f>
        <v>2</v>
      </c>
      <c r="F15" s="2">
        <f>COUNTIFS('V18 K4-5'!$E:$E,truong!$A15,'V18 K4-5'!$F:$F,truong!$B15,'V18 K4-5'!$J:$J,truong!F$1)</f>
        <v>0</v>
      </c>
      <c r="G15" s="2">
        <f>COUNTIFS('V18 K4-5'!$E:$E,truong!$A15,'V18 K4-5'!$F:$F,truong!$B15,'V18 K4-5'!$J:$J,truong!G$1)</f>
        <v>0</v>
      </c>
      <c r="H15" s="2">
        <f>COUNTIFS('V18 K4-5'!$E:$E,truong!$A15,'V18 K4-5'!$F:$F,truong!$B15,'V18 K4-5'!$J:$J,truong!H$1)</f>
        <v>0</v>
      </c>
      <c r="I15" s="2">
        <f>COUNTIFS('V18 K4-5'!$E:$E,truong!$A15,'V18 K4-5'!$F:$F,truong!$B15,'V18 K4-5'!$J:$J,truong!I$1)</f>
        <v>0</v>
      </c>
      <c r="J15" s="2">
        <f>COUNTIFS('V18 K4-5'!$E:$E,truong!$A15,'V18 K4-5'!$F:$F,truong!$B15,'V18 K4-5'!$J:$J,truong!J$1)</f>
        <v>0</v>
      </c>
      <c r="K15" s="2">
        <f>COUNTIFS('V18 K4-5'!$E:$E,truong!$A15,'V18 K4-5'!$F:$F,truong!$B15,'V18 K4-5'!$J:$J,truong!K$1)</f>
        <v>3</v>
      </c>
    </row>
    <row r="16" spans="1:11" x14ac:dyDescent="0.25">
      <c r="A16" t="s">
        <v>42</v>
      </c>
      <c r="B16" t="s">
        <v>16</v>
      </c>
      <c r="C16" s="2">
        <f>COUNTIFS('V18 K4-5'!$E:$E,truong!$A16,'V18 K4-5'!$F:$F,truong!$B16)</f>
        <v>1</v>
      </c>
      <c r="D16" s="2">
        <f>COUNTIFS('V18 K4-5'!$E:$E,truong!$A16,'V18 K4-5'!$F:$F,truong!$B16,'V18 K4-5'!$C:$C,truong!D$1)</f>
        <v>0</v>
      </c>
      <c r="E16" s="2">
        <f>COUNTIFS('V18 K4-5'!$E:$E,truong!$A16,'V18 K4-5'!$F:$F,truong!$B16,'V18 K4-5'!$C:$C,truong!E$1)</f>
        <v>1</v>
      </c>
      <c r="F16" s="2">
        <f>COUNTIFS('V18 K4-5'!$E:$E,truong!$A16,'V18 K4-5'!$F:$F,truong!$B16,'V18 K4-5'!$J:$J,truong!F$1)</f>
        <v>0</v>
      </c>
      <c r="G16" s="2">
        <f>COUNTIFS('V18 K4-5'!$E:$E,truong!$A16,'V18 K4-5'!$F:$F,truong!$B16,'V18 K4-5'!$J:$J,truong!G$1)</f>
        <v>0</v>
      </c>
      <c r="H16" s="2">
        <f>COUNTIFS('V18 K4-5'!$E:$E,truong!$A16,'V18 K4-5'!$F:$F,truong!$B16,'V18 K4-5'!$J:$J,truong!H$1)</f>
        <v>0</v>
      </c>
      <c r="I16" s="2">
        <f>COUNTIFS('V18 K4-5'!$E:$E,truong!$A16,'V18 K4-5'!$F:$F,truong!$B16,'V18 K4-5'!$J:$J,truong!I$1)</f>
        <v>0</v>
      </c>
      <c r="J16" s="2">
        <f>COUNTIFS('V18 K4-5'!$E:$E,truong!$A16,'V18 K4-5'!$F:$F,truong!$B16,'V18 K4-5'!$J:$J,truong!J$1)</f>
        <v>0</v>
      </c>
      <c r="K16" s="2">
        <f>COUNTIFS('V18 K4-5'!$E:$E,truong!$A16,'V18 K4-5'!$F:$F,truong!$B16,'V18 K4-5'!$J:$J,truong!K$1)</f>
        <v>1</v>
      </c>
    </row>
    <row r="17" spans="1:11" x14ac:dyDescent="0.25">
      <c r="A17" t="s">
        <v>46</v>
      </c>
      <c r="B17" t="s">
        <v>16</v>
      </c>
      <c r="C17" s="2">
        <f>COUNTIFS('V18 K4-5'!$E:$E,truong!$A17,'V18 K4-5'!$F:$F,truong!$B17)</f>
        <v>2</v>
      </c>
      <c r="D17" s="2">
        <f>COUNTIFS('V18 K4-5'!$E:$E,truong!$A17,'V18 K4-5'!$F:$F,truong!$B17,'V18 K4-5'!$C:$C,truong!D$1)</f>
        <v>0</v>
      </c>
      <c r="E17" s="2">
        <f>COUNTIFS('V18 K4-5'!$E:$E,truong!$A17,'V18 K4-5'!$F:$F,truong!$B17,'V18 K4-5'!$C:$C,truong!E$1)</f>
        <v>2</v>
      </c>
      <c r="F17" s="2">
        <f>COUNTIFS('V18 K4-5'!$E:$E,truong!$A17,'V18 K4-5'!$F:$F,truong!$B17,'V18 K4-5'!$J:$J,truong!F$1)</f>
        <v>0</v>
      </c>
      <c r="G17" s="2">
        <f>COUNTIFS('V18 K4-5'!$E:$E,truong!$A17,'V18 K4-5'!$F:$F,truong!$B17,'V18 K4-5'!$J:$J,truong!G$1)</f>
        <v>0</v>
      </c>
      <c r="H17" s="2">
        <f>COUNTIFS('V18 K4-5'!$E:$E,truong!$A17,'V18 K4-5'!$F:$F,truong!$B17,'V18 K4-5'!$J:$J,truong!H$1)</f>
        <v>0</v>
      </c>
      <c r="I17" s="2">
        <f>COUNTIFS('V18 K4-5'!$E:$E,truong!$A17,'V18 K4-5'!$F:$F,truong!$B17,'V18 K4-5'!$J:$J,truong!I$1)</f>
        <v>0</v>
      </c>
      <c r="J17" s="2">
        <f>COUNTIFS('V18 K4-5'!$E:$E,truong!$A17,'V18 K4-5'!$F:$F,truong!$B17,'V18 K4-5'!$J:$J,truong!J$1)</f>
        <v>0</v>
      </c>
      <c r="K17" s="2">
        <f>COUNTIFS('V18 K4-5'!$E:$E,truong!$A17,'V18 K4-5'!$F:$F,truong!$B17,'V18 K4-5'!$J:$J,truong!K$1)</f>
        <v>2</v>
      </c>
    </row>
    <row r="18" spans="1:11" x14ac:dyDescent="0.25">
      <c r="A18" t="s">
        <v>53</v>
      </c>
      <c r="B18" t="s">
        <v>16</v>
      </c>
      <c r="C18" s="2">
        <f>COUNTIFS('V18 K4-5'!$E:$E,truong!$A18,'V18 K4-5'!$F:$F,truong!$B18)</f>
        <v>2</v>
      </c>
      <c r="D18" s="2">
        <f>COUNTIFS('V18 K4-5'!$E:$E,truong!$A18,'V18 K4-5'!$F:$F,truong!$B18,'V18 K4-5'!$C:$C,truong!D$1)</f>
        <v>2</v>
      </c>
      <c r="E18" s="2">
        <f>COUNTIFS('V18 K4-5'!$E:$E,truong!$A18,'V18 K4-5'!$F:$F,truong!$B18,'V18 K4-5'!$C:$C,truong!E$1)</f>
        <v>0</v>
      </c>
      <c r="F18" s="2">
        <f>COUNTIFS('V18 K4-5'!$E:$E,truong!$A18,'V18 K4-5'!$F:$F,truong!$B18,'V18 K4-5'!$J:$J,truong!F$1)</f>
        <v>0</v>
      </c>
      <c r="G18" s="2">
        <f>COUNTIFS('V18 K4-5'!$E:$E,truong!$A18,'V18 K4-5'!$F:$F,truong!$B18,'V18 K4-5'!$J:$J,truong!G$1)</f>
        <v>0</v>
      </c>
      <c r="H18" s="2">
        <f>COUNTIFS('V18 K4-5'!$E:$E,truong!$A18,'V18 K4-5'!$F:$F,truong!$B18,'V18 K4-5'!$J:$J,truong!H$1)</f>
        <v>0</v>
      </c>
      <c r="I18" s="2">
        <f>COUNTIFS('V18 K4-5'!$E:$E,truong!$A18,'V18 K4-5'!$F:$F,truong!$B18,'V18 K4-5'!$J:$J,truong!I$1)</f>
        <v>0</v>
      </c>
      <c r="J18" s="2">
        <f>COUNTIFS('V18 K4-5'!$E:$E,truong!$A18,'V18 K4-5'!$F:$F,truong!$B18,'V18 K4-5'!$J:$J,truong!J$1)</f>
        <v>0</v>
      </c>
      <c r="K18" s="2">
        <f>COUNTIFS('V18 K4-5'!$E:$E,truong!$A18,'V18 K4-5'!$F:$F,truong!$B18,'V18 K4-5'!$J:$J,truong!K$1)</f>
        <v>2</v>
      </c>
    </row>
    <row r="19" spans="1:11" x14ac:dyDescent="0.25">
      <c r="A19" t="s">
        <v>256</v>
      </c>
      <c r="B19" t="s">
        <v>16</v>
      </c>
      <c r="C19" s="2">
        <f>COUNTIFS('V18 K4-5'!$E:$E,truong!$A19,'V18 K4-5'!$F:$F,truong!$B19)</f>
        <v>1</v>
      </c>
      <c r="D19" s="2">
        <f>COUNTIFS('V18 K4-5'!$E:$E,truong!$A19,'V18 K4-5'!$F:$F,truong!$B19,'V18 K4-5'!$C:$C,truong!D$1)</f>
        <v>1</v>
      </c>
      <c r="E19" s="2">
        <f>COUNTIFS('V18 K4-5'!$E:$E,truong!$A19,'V18 K4-5'!$F:$F,truong!$B19,'V18 K4-5'!$C:$C,truong!E$1)</f>
        <v>0</v>
      </c>
      <c r="F19" s="2">
        <f>COUNTIFS('V18 K4-5'!$E:$E,truong!$A19,'V18 K4-5'!$F:$F,truong!$B19,'V18 K4-5'!$J:$J,truong!F$1)</f>
        <v>0</v>
      </c>
      <c r="G19" s="2">
        <f>COUNTIFS('V18 K4-5'!$E:$E,truong!$A19,'V18 K4-5'!$F:$F,truong!$B19,'V18 K4-5'!$J:$J,truong!G$1)</f>
        <v>0</v>
      </c>
      <c r="H19" s="2">
        <f>COUNTIFS('V18 K4-5'!$E:$E,truong!$A19,'V18 K4-5'!$F:$F,truong!$B19,'V18 K4-5'!$J:$J,truong!H$1)</f>
        <v>0</v>
      </c>
      <c r="I19" s="2">
        <f>COUNTIFS('V18 K4-5'!$E:$E,truong!$A19,'V18 K4-5'!$F:$F,truong!$B19,'V18 K4-5'!$J:$J,truong!I$1)</f>
        <v>0</v>
      </c>
      <c r="J19" s="2">
        <f>COUNTIFS('V18 K4-5'!$E:$E,truong!$A19,'V18 K4-5'!$F:$F,truong!$B19,'V18 K4-5'!$J:$J,truong!J$1)</f>
        <v>0</v>
      </c>
      <c r="K19" s="2">
        <f>COUNTIFS('V18 K4-5'!$E:$E,truong!$A19,'V18 K4-5'!$F:$F,truong!$B19,'V18 K4-5'!$J:$J,truong!K$1)</f>
        <v>1</v>
      </c>
    </row>
    <row r="20" spans="1:11" x14ac:dyDescent="0.25">
      <c r="A20" t="s">
        <v>341</v>
      </c>
      <c r="B20" t="s">
        <v>64</v>
      </c>
      <c r="C20" s="2">
        <f>COUNTIFS('V18 K4-5'!$E:$E,truong!$A20,'V18 K4-5'!$F:$F,truong!$B20)</f>
        <v>5</v>
      </c>
      <c r="D20" s="2">
        <f>COUNTIFS('V18 K4-5'!$E:$E,truong!$A20,'V18 K4-5'!$F:$F,truong!$B20,'V18 K4-5'!$C:$C,truong!D$1)</f>
        <v>1</v>
      </c>
      <c r="E20" s="2">
        <f>COUNTIFS('V18 K4-5'!$E:$E,truong!$A20,'V18 K4-5'!$F:$F,truong!$B20,'V18 K4-5'!$C:$C,truong!E$1)</f>
        <v>4</v>
      </c>
      <c r="F20" s="2">
        <f>COUNTIFS('V18 K4-5'!$E:$E,truong!$A20,'V18 K4-5'!$F:$F,truong!$B20,'V18 K4-5'!$J:$J,truong!F$1)</f>
        <v>0</v>
      </c>
      <c r="G20" s="2">
        <f>COUNTIFS('V18 K4-5'!$E:$E,truong!$A20,'V18 K4-5'!$F:$F,truong!$B20,'V18 K4-5'!$J:$J,truong!G$1)</f>
        <v>0</v>
      </c>
      <c r="H20" s="2">
        <f>COUNTIFS('V18 K4-5'!$E:$E,truong!$A20,'V18 K4-5'!$F:$F,truong!$B20,'V18 K4-5'!$J:$J,truong!H$1)</f>
        <v>0</v>
      </c>
      <c r="I20" s="2">
        <f>COUNTIFS('V18 K4-5'!$E:$E,truong!$A20,'V18 K4-5'!$F:$F,truong!$B20,'V18 K4-5'!$J:$J,truong!I$1)</f>
        <v>0</v>
      </c>
      <c r="J20" s="2">
        <f>COUNTIFS('V18 K4-5'!$E:$E,truong!$A20,'V18 K4-5'!$F:$F,truong!$B20,'V18 K4-5'!$J:$J,truong!J$1)</f>
        <v>0</v>
      </c>
      <c r="K20" s="2">
        <f>COUNTIFS('V18 K4-5'!$E:$E,truong!$A20,'V18 K4-5'!$F:$F,truong!$B20,'V18 K4-5'!$J:$J,truong!K$1)</f>
        <v>5</v>
      </c>
    </row>
    <row r="21" spans="1:11" x14ac:dyDescent="0.25">
      <c r="A21" t="s">
        <v>313</v>
      </c>
      <c r="B21" t="s">
        <v>64</v>
      </c>
      <c r="C21" s="2">
        <f>COUNTIFS('V18 K4-5'!$E:$E,truong!$A21,'V18 K4-5'!$F:$F,truong!$B21)</f>
        <v>11</v>
      </c>
      <c r="D21" s="2">
        <f>COUNTIFS('V18 K4-5'!$E:$E,truong!$A21,'V18 K4-5'!$F:$F,truong!$B21,'V18 K4-5'!$C:$C,truong!D$1)</f>
        <v>7</v>
      </c>
      <c r="E21" s="2">
        <f>COUNTIFS('V18 K4-5'!$E:$E,truong!$A21,'V18 K4-5'!$F:$F,truong!$B21,'V18 K4-5'!$C:$C,truong!E$1)</f>
        <v>4</v>
      </c>
      <c r="F21" s="2">
        <f>COUNTIFS('V18 K4-5'!$E:$E,truong!$A21,'V18 K4-5'!$F:$F,truong!$B21,'V18 K4-5'!$J:$J,truong!F$1)</f>
        <v>0</v>
      </c>
      <c r="G21" s="2">
        <f>COUNTIFS('V18 K4-5'!$E:$E,truong!$A21,'V18 K4-5'!$F:$F,truong!$B21,'V18 K4-5'!$J:$J,truong!G$1)</f>
        <v>0</v>
      </c>
      <c r="H21" s="2">
        <f>COUNTIFS('V18 K4-5'!$E:$E,truong!$A21,'V18 K4-5'!$F:$F,truong!$B21,'V18 K4-5'!$J:$J,truong!H$1)</f>
        <v>0</v>
      </c>
      <c r="I21" s="2">
        <f>COUNTIFS('V18 K4-5'!$E:$E,truong!$A21,'V18 K4-5'!$F:$F,truong!$B21,'V18 K4-5'!$J:$J,truong!I$1)</f>
        <v>0</v>
      </c>
      <c r="J21" s="2">
        <f>COUNTIFS('V18 K4-5'!$E:$E,truong!$A21,'V18 K4-5'!$F:$F,truong!$B21,'V18 K4-5'!$J:$J,truong!J$1)</f>
        <v>0</v>
      </c>
      <c r="K21" s="2">
        <f>COUNTIFS('V18 K4-5'!$E:$E,truong!$A21,'V18 K4-5'!$F:$F,truong!$B21,'V18 K4-5'!$J:$J,truong!K$1)</f>
        <v>11</v>
      </c>
    </row>
    <row r="22" spans="1:11" x14ac:dyDescent="0.25">
      <c r="A22" t="s">
        <v>285</v>
      </c>
      <c r="B22" t="s">
        <v>64</v>
      </c>
      <c r="C22" s="2">
        <f>COUNTIFS('V18 K4-5'!$E:$E,truong!$A22,'V18 K4-5'!$F:$F,truong!$B22)</f>
        <v>9</v>
      </c>
      <c r="D22" s="2">
        <f>COUNTIFS('V18 K4-5'!$E:$E,truong!$A22,'V18 K4-5'!$F:$F,truong!$B22,'V18 K4-5'!$C:$C,truong!D$1)</f>
        <v>5</v>
      </c>
      <c r="E22" s="2">
        <f>COUNTIFS('V18 K4-5'!$E:$E,truong!$A22,'V18 K4-5'!$F:$F,truong!$B22,'V18 K4-5'!$C:$C,truong!E$1)</f>
        <v>4</v>
      </c>
      <c r="F22" s="2">
        <f>COUNTIFS('V18 K4-5'!$E:$E,truong!$A22,'V18 K4-5'!$F:$F,truong!$B22,'V18 K4-5'!$J:$J,truong!F$1)</f>
        <v>0</v>
      </c>
      <c r="G22" s="2">
        <f>COUNTIFS('V18 K4-5'!$E:$E,truong!$A22,'V18 K4-5'!$F:$F,truong!$B22,'V18 K4-5'!$J:$J,truong!G$1)</f>
        <v>0</v>
      </c>
      <c r="H22" s="2">
        <f>COUNTIFS('V18 K4-5'!$E:$E,truong!$A22,'V18 K4-5'!$F:$F,truong!$B22,'V18 K4-5'!$J:$J,truong!H$1)</f>
        <v>0</v>
      </c>
      <c r="I22" s="2">
        <f>COUNTIFS('V18 K4-5'!$E:$E,truong!$A22,'V18 K4-5'!$F:$F,truong!$B22,'V18 K4-5'!$J:$J,truong!I$1)</f>
        <v>0</v>
      </c>
      <c r="J22" s="2">
        <f>COUNTIFS('V18 K4-5'!$E:$E,truong!$A22,'V18 K4-5'!$F:$F,truong!$B22,'V18 K4-5'!$J:$J,truong!J$1)</f>
        <v>0</v>
      </c>
      <c r="K22" s="2">
        <f>COUNTIFS('V18 K4-5'!$E:$E,truong!$A22,'V18 K4-5'!$F:$F,truong!$B22,'V18 K4-5'!$J:$J,truong!K$1)</f>
        <v>9</v>
      </c>
    </row>
    <row r="23" spans="1:11" x14ac:dyDescent="0.25">
      <c r="A23" t="s">
        <v>480</v>
      </c>
      <c r="B23" t="s">
        <v>64</v>
      </c>
      <c r="C23" s="2">
        <f>COUNTIFS('V18 K4-5'!$E:$E,truong!$A23,'V18 K4-5'!$F:$F,truong!$B23)</f>
        <v>8</v>
      </c>
      <c r="D23" s="2">
        <f>COUNTIFS('V18 K4-5'!$E:$E,truong!$A23,'V18 K4-5'!$F:$F,truong!$B23,'V18 K4-5'!$C:$C,truong!D$1)</f>
        <v>3</v>
      </c>
      <c r="E23" s="2">
        <f>COUNTIFS('V18 K4-5'!$E:$E,truong!$A23,'V18 K4-5'!$F:$F,truong!$B23,'V18 K4-5'!$C:$C,truong!E$1)</f>
        <v>5</v>
      </c>
      <c r="F23" s="2">
        <f>COUNTIFS('V18 K4-5'!$E:$E,truong!$A23,'V18 K4-5'!$F:$F,truong!$B23,'V18 K4-5'!$J:$J,truong!F$1)</f>
        <v>0</v>
      </c>
      <c r="G23" s="2">
        <f>COUNTIFS('V18 K4-5'!$E:$E,truong!$A23,'V18 K4-5'!$F:$F,truong!$B23,'V18 K4-5'!$J:$J,truong!G$1)</f>
        <v>0</v>
      </c>
      <c r="H23" s="2">
        <f>COUNTIFS('V18 K4-5'!$E:$E,truong!$A23,'V18 K4-5'!$F:$F,truong!$B23,'V18 K4-5'!$J:$J,truong!H$1)</f>
        <v>2</v>
      </c>
      <c r="I23" s="2">
        <f>COUNTIFS('V18 K4-5'!$E:$E,truong!$A23,'V18 K4-5'!$F:$F,truong!$B23,'V18 K4-5'!$J:$J,truong!I$1)</f>
        <v>1</v>
      </c>
      <c r="J23" s="2">
        <f>COUNTIFS('V18 K4-5'!$E:$E,truong!$A23,'V18 K4-5'!$F:$F,truong!$B23,'V18 K4-5'!$J:$J,truong!J$1)</f>
        <v>0</v>
      </c>
      <c r="K23" s="2">
        <f>COUNTIFS('V18 K4-5'!$E:$E,truong!$A23,'V18 K4-5'!$F:$F,truong!$B23,'V18 K4-5'!$J:$J,truong!K$1)</f>
        <v>5</v>
      </c>
    </row>
    <row r="24" spans="1:11" x14ac:dyDescent="0.25">
      <c r="A24" t="s">
        <v>400</v>
      </c>
      <c r="B24" t="s">
        <v>64</v>
      </c>
      <c r="C24" s="2">
        <f>COUNTIFS('V18 K4-5'!$E:$E,truong!$A24,'V18 K4-5'!$F:$F,truong!$B24)</f>
        <v>3</v>
      </c>
      <c r="D24" s="2">
        <f>COUNTIFS('V18 K4-5'!$E:$E,truong!$A24,'V18 K4-5'!$F:$F,truong!$B24,'V18 K4-5'!$C:$C,truong!D$1)</f>
        <v>1</v>
      </c>
      <c r="E24" s="2">
        <f>COUNTIFS('V18 K4-5'!$E:$E,truong!$A24,'V18 K4-5'!$F:$F,truong!$B24,'V18 K4-5'!$C:$C,truong!E$1)</f>
        <v>2</v>
      </c>
      <c r="F24" s="2">
        <f>COUNTIFS('V18 K4-5'!$E:$E,truong!$A24,'V18 K4-5'!$F:$F,truong!$B24,'V18 K4-5'!$J:$J,truong!F$1)</f>
        <v>0</v>
      </c>
      <c r="G24" s="2">
        <f>COUNTIFS('V18 K4-5'!$E:$E,truong!$A24,'V18 K4-5'!$F:$F,truong!$B24,'V18 K4-5'!$J:$J,truong!G$1)</f>
        <v>0</v>
      </c>
      <c r="H24" s="2">
        <f>COUNTIFS('V18 K4-5'!$E:$E,truong!$A24,'V18 K4-5'!$F:$F,truong!$B24,'V18 K4-5'!$J:$J,truong!H$1)</f>
        <v>0</v>
      </c>
      <c r="I24" s="2">
        <f>COUNTIFS('V18 K4-5'!$E:$E,truong!$A24,'V18 K4-5'!$F:$F,truong!$B24,'V18 K4-5'!$J:$J,truong!I$1)</f>
        <v>0</v>
      </c>
      <c r="J24" s="2">
        <f>COUNTIFS('V18 K4-5'!$E:$E,truong!$A24,'V18 K4-5'!$F:$F,truong!$B24,'V18 K4-5'!$J:$J,truong!J$1)</f>
        <v>0</v>
      </c>
      <c r="K24" s="2">
        <f>COUNTIFS('V18 K4-5'!$E:$E,truong!$A24,'V18 K4-5'!$F:$F,truong!$B24,'V18 K4-5'!$J:$J,truong!K$1)</f>
        <v>3</v>
      </c>
    </row>
    <row r="25" spans="1:11" x14ac:dyDescent="0.25">
      <c r="A25" t="s">
        <v>492</v>
      </c>
      <c r="B25" t="s">
        <v>64</v>
      </c>
      <c r="C25" s="2">
        <f>COUNTIFS('V18 K4-5'!$E:$E,truong!$A25,'V18 K4-5'!$F:$F,truong!$B25)</f>
        <v>5</v>
      </c>
      <c r="D25" s="2">
        <f>COUNTIFS('V18 K4-5'!$E:$E,truong!$A25,'V18 K4-5'!$F:$F,truong!$B25,'V18 K4-5'!$C:$C,truong!D$1)</f>
        <v>3</v>
      </c>
      <c r="E25" s="2">
        <f>COUNTIFS('V18 K4-5'!$E:$E,truong!$A25,'V18 K4-5'!$F:$F,truong!$B25,'V18 K4-5'!$C:$C,truong!E$1)</f>
        <v>2</v>
      </c>
      <c r="F25" s="2">
        <f>COUNTIFS('V18 K4-5'!$E:$E,truong!$A25,'V18 K4-5'!$F:$F,truong!$B25,'V18 K4-5'!$J:$J,truong!F$1)</f>
        <v>0</v>
      </c>
      <c r="G25" s="2">
        <f>COUNTIFS('V18 K4-5'!$E:$E,truong!$A25,'V18 K4-5'!$F:$F,truong!$B25,'V18 K4-5'!$J:$J,truong!G$1)</f>
        <v>0</v>
      </c>
      <c r="H25" s="2">
        <f>COUNTIFS('V18 K4-5'!$E:$E,truong!$A25,'V18 K4-5'!$F:$F,truong!$B25,'V18 K4-5'!$J:$J,truong!H$1)</f>
        <v>0</v>
      </c>
      <c r="I25" s="2">
        <f>COUNTIFS('V18 K4-5'!$E:$E,truong!$A25,'V18 K4-5'!$F:$F,truong!$B25,'V18 K4-5'!$J:$J,truong!I$1)</f>
        <v>0</v>
      </c>
      <c r="J25" s="2">
        <f>COUNTIFS('V18 K4-5'!$E:$E,truong!$A25,'V18 K4-5'!$F:$F,truong!$B25,'V18 K4-5'!$J:$J,truong!J$1)</f>
        <v>2</v>
      </c>
      <c r="K25" s="2">
        <f>COUNTIFS('V18 K4-5'!$E:$E,truong!$A25,'V18 K4-5'!$F:$F,truong!$B25,'V18 K4-5'!$J:$J,truong!K$1)</f>
        <v>3</v>
      </c>
    </row>
    <row r="26" spans="1:11" x14ac:dyDescent="0.25">
      <c r="A26" t="s">
        <v>301</v>
      </c>
      <c r="B26" t="s">
        <v>64</v>
      </c>
      <c r="C26" s="2">
        <f>COUNTIFS('V18 K4-5'!$E:$E,truong!$A26,'V18 K4-5'!$F:$F,truong!$B26)</f>
        <v>6</v>
      </c>
      <c r="D26" s="2">
        <f>COUNTIFS('V18 K4-5'!$E:$E,truong!$A26,'V18 K4-5'!$F:$F,truong!$B26,'V18 K4-5'!$C:$C,truong!D$1)</f>
        <v>3</v>
      </c>
      <c r="E26" s="2">
        <f>COUNTIFS('V18 K4-5'!$E:$E,truong!$A26,'V18 K4-5'!$F:$F,truong!$B26,'V18 K4-5'!$C:$C,truong!E$1)</f>
        <v>3</v>
      </c>
      <c r="F26" s="2">
        <f>COUNTIFS('V18 K4-5'!$E:$E,truong!$A26,'V18 K4-5'!$F:$F,truong!$B26,'V18 K4-5'!$J:$J,truong!F$1)</f>
        <v>0</v>
      </c>
      <c r="G26" s="2">
        <f>COUNTIFS('V18 K4-5'!$E:$E,truong!$A26,'V18 K4-5'!$F:$F,truong!$B26,'V18 K4-5'!$J:$J,truong!G$1)</f>
        <v>0</v>
      </c>
      <c r="H26" s="2">
        <f>COUNTIFS('V18 K4-5'!$E:$E,truong!$A26,'V18 K4-5'!$F:$F,truong!$B26,'V18 K4-5'!$J:$J,truong!H$1)</f>
        <v>0</v>
      </c>
      <c r="I26" s="2">
        <f>COUNTIFS('V18 K4-5'!$E:$E,truong!$A26,'V18 K4-5'!$F:$F,truong!$B26,'V18 K4-5'!$J:$J,truong!I$1)</f>
        <v>0</v>
      </c>
      <c r="J26" s="2">
        <f>COUNTIFS('V18 K4-5'!$E:$E,truong!$A26,'V18 K4-5'!$F:$F,truong!$B26,'V18 K4-5'!$J:$J,truong!J$1)</f>
        <v>0</v>
      </c>
      <c r="K26" s="2">
        <f>COUNTIFS('V18 K4-5'!$E:$E,truong!$A26,'V18 K4-5'!$F:$F,truong!$B26,'V18 K4-5'!$J:$J,truong!K$1)</f>
        <v>6</v>
      </c>
    </row>
    <row r="27" spans="1:11" x14ac:dyDescent="0.25">
      <c r="A27" t="s">
        <v>120</v>
      </c>
      <c r="B27" t="s">
        <v>64</v>
      </c>
      <c r="C27" s="2">
        <f>COUNTIFS('V18 K4-5'!$E:$E,truong!$A27,'V18 K4-5'!$F:$F,truong!$B27)</f>
        <v>7</v>
      </c>
      <c r="D27" s="2">
        <f>COUNTIFS('V18 K4-5'!$E:$E,truong!$A27,'V18 K4-5'!$F:$F,truong!$B27,'V18 K4-5'!$C:$C,truong!D$1)</f>
        <v>4</v>
      </c>
      <c r="E27" s="2">
        <f>COUNTIFS('V18 K4-5'!$E:$E,truong!$A27,'V18 K4-5'!$F:$F,truong!$B27,'V18 K4-5'!$C:$C,truong!E$1)</f>
        <v>3</v>
      </c>
      <c r="F27" s="2">
        <f>COUNTIFS('V18 K4-5'!$E:$E,truong!$A27,'V18 K4-5'!$F:$F,truong!$B27,'V18 K4-5'!$J:$J,truong!F$1)</f>
        <v>0</v>
      </c>
      <c r="G27" s="2">
        <f>COUNTIFS('V18 K4-5'!$E:$E,truong!$A27,'V18 K4-5'!$F:$F,truong!$B27,'V18 K4-5'!$J:$J,truong!G$1)</f>
        <v>0</v>
      </c>
      <c r="H27" s="2">
        <f>COUNTIFS('V18 K4-5'!$E:$E,truong!$A27,'V18 K4-5'!$F:$F,truong!$B27,'V18 K4-5'!$J:$J,truong!H$1)</f>
        <v>0</v>
      </c>
      <c r="I27" s="2">
        <f>COUNTIFS('V18 K4-5'!$E:$E,truong!$A27,'V18 K4-5'!$F:$F,truong!$B27,'V18 K4-5'!$J:$J,truong!I$1)</f>
        <v>0</v>
      </c>
      <c r="J27" s="2">
        <f>COUNTIFS('V18 K4-5'!$E:$E,truong!$A27,'V18 K4-5'!$F:$F,truong!$B27,'V18 K4-5'!$J:$J,truong!J$1)</f>
        <v>1</v>
      </c>
      <c r="K27" s="2">
        <f>COUNTIFS('V18 K4-5'!$E:$E,truong!$A27,'V18 K4-5'!$F:$F,truong!$B27,'V18 K4-5'!$J:$J,truong!K$1)</f>
        <v>6</v>
      </c>
    </row>
    <row r="28" spans="1:11" x14ac:dyDescent="0.25">
      <c r="A28" t="s">
        <v>369</v>
      </c>
      <c r="B28" t="s">
        <v>64</v>
      </c>
      <c r="C28" s="2">
        <f>COUNTIFS('V18 K4-5'!$E:$E,truong!$A28,'V18 K4-5'!$F:$F,truong!$B28)</f>
        <v>4</v>
      </c>
      <c r="D28" s="2">
        <f>COUNTIFS('V18 K4-5'!$E:$E,truong!$A28,'V18 K4-5'!$F:$F,truong!$B28,'V18 K4-5'!$C:$C,truong!D$1)</f>
        <v>2</v>
      </c>
      <c r="E28" s="2">
        <f>COUNTIFS('V18 K4-5'!$E:$E,truong!$A28,'V18 K4-5'!$F:$F,truong!$B28,'V18 K4-5'!$C:$C,truong!E$1)</f>
        <v>2</v>
      </c>
      <c r="F28" s="2">
        <f>COUNTIFS('V18 K4-5'!$E:$E,truong!$A28,'V18 K4-5'!$F:$F,truong!$B28,'V18 K4-5'!$J:$J,truong!F$1)</f>
        <v>0</v>
      </c>
      <c r="G28" s="2">
        <f>COUNTIFS('V18 K4-5'!$E:$E,truong!$A28,'V18 K4-5'!$F:$F,truong!$B28,'V18 K4-5'!$J:$J,truong!G$1)</f>
        <v>0</v>
      </c>
      <c r="H28" s="2">
        <f>COUNTIFS('V18 K4-5'!$E:$E,truong!$A28,'V18 K4-5'!$F:$F,truong!$B28,'V18 K4-5'!$J:$J,truong!H$1)</f>
        <v>0</v>
      </c>
      <c r="I28" s="2">
        <f>COUNTIFS('V18 K4-5'!$E:$E,truong!$A28,'V18 K4-5'!$F:$F,truong!$B28,'V18 K4-5'!$J:$J,truong!I$1)</f>
        <v>1</v>
      </c>
      <c r="J28" s="2">
        <f>COUNTIFS('V18 K4-5'!$E:$E,truong!$A28,'V18 K4-5'!$F:$F,truong!$B28,'V18 K4-5'!$J:$J,truong!J$1)</f>
        <v>1</v>
      </c>
      <c r="K28" s="2">
        <f>COUNTIFS('V18 K4-5'!$E:$E,truong!$A28,'V18 K4-5'!$F:$F,truong!$B28,'V18 K4-5'!$J:$J,truong!K$1)</f>
        <v>2</v>
      </c>
    </row>
    <row r="29" spans="1:11" x14ac:dyDescent="0.25">
      <c r="A29" t="s">
        <v>78</v>
      </c>
      <c r="B29" t="s">
        <v>64</v>
      </c>
      <c r="C29" s="2">
        <f>COUNTIFS('V18 K4-5'!$E:$E,truong!$A29,'V18 K4-5'!$F:$F,truong!$B29)</f>
        <v>4</v>
      </c>
      <c r="D29" s="2">
        <f>COUNTIFS('V18 K4-5'!$E:$E,truong!$A29,'V18 K4-5'!$F:$F,truong!$B29,'V18 K4-5'!$C:$C,truong!D$1)</f>
        <v>1</v>
      </c>
      <c r="E29" s="2">
        <f>COUNTIFS('V18 K4-5'!$E:$E,truong!$A29,'V18 K4-5'!$F:$F,truong!$B29,'V18 K4-5'!$C:$C,truong!E$1)</f>
        <v>3</v>
      </c>
      <c r="F29" s="2">
        <f>COUNTIFS('V18 K4-5'!$E:$E,truong!$A29,'V18 K4-5'!$F:$F,truong!$B29,'V18 K4-5'!$J:$J,truong!F$1)</f>
        <v>0</v>
      </c>
      <c r="G29" s="2">
        <f>COUNTIFS('V18 K4-5'!$E:$E,truong!$A29,'V18 K4-5'!$F:$F,truong!$B29,'V18 K4-5'!$J:$J,truong!G$1)</f>
        <v>0</v>
      </c>
      <c r="H29" s="2">
        <f>COUNTIFS('V18 K4-5'!$E:$E,truong!$A29,'V18 K4-5'!$F:$F,truong!$B29,'V18 K4-5'!$J:$J,truong!H$1)</f>
        <v>0</v>
      </c>
      <c r="I29" s="2">
        <f>COUNTIFS('V18 K4-5'!$E:$E,truong!$A29,'V18 K4-5'!$F:$F,truong!$B29,'V18 K4-5'!$J:$J,truong!I$1)</f>
        <v>0</v>
      </c>
      <c r="J29" s="2">
        <f>COUNTIFS('V18 K4-5'!$E:$E,truong!$A29,'V18 K4-5'!$F:$F,truong!$B29,'V18 K4-5'!$J:$J,truong!J$1)</f>
        <v>0</v>
      </c>
      <c r="K29" s="2">
        <f>COUNTIFS('V18 K4-5'!$E:$E,truong!$A29,'V18 K4-5'!$F:$F,truong!$B29,'V18 K4-5'!$J:$J,truong!K$1)</f>
        <v>4</v>
      </c>
    </row>
    <row r="30" spans="1:11" x14ac:dyDescent="0.25">
      <c r="A30" t="s">
        <v>274</v>
      </c>
      <c r="B30" t="s">
        <v>64</v>
      </c>
      <c r="C30" s="2">
        <f>COUNTIFS('V18 K4-5'!$E:$E,truong!$A30,'V18 K4-5'!$F:$F,truong!$B30)</f>
        <v>5</v>
      </c>
      <c r="D30" s="2">
        <f>COUNTIFS('V18 K4-5'!$E:$E,truong!$A30,'V18 K4-5'!$F:$F,truong!$B30,'V18 K4-5'!$C:$C,truong!D$1)</f>
        <v>3</v>
      </c>
      <c r="E30" s="2">
        <f>COUNTIFS('V18 K4-5'!$E:$E,truong!$A30,'V18 K4-5'!$F:$F,truong!$B30,'V18 K4-5'!$C:$C,truong!E$1)</f>
        <v>2</v>
      </c>
      <c r="F30" s="2">
        <f>COUNTIFS('V18 K4-5'!$E:$E,truong!$A30,'V18 K4-5'!$F:$F,truong!$B30,'V18 K4-5'!$J:$J,truong!F$1)</f>
        <v>0</v>
      </c>
      <c r="G30" s="2">
        <f>COUNTIFS('V18 K4-5'!$E:$E,truong!$A30,'V18 K4-5'!$F:$F,truong!$B30,'V18 K4-5'!$J:$J,truong!G$1)</f>
        <v>0</v>
      </c>
      <c r="H30" s="2">
        <f>COUNTIFS('V18 K4-5'!$E:$E,truong!$A30,'V18 K4-5'!$F:$F,truong!$B30,'V18 K4-5'!$J:$J,truong!H$1)</f>
        <v>0</v>
      </c>
      <c r="I30" s="2">
        <f>COUNTIFS('V18 K4-5'!$E:$E,truong!$A30,'V18 K4-5'!$F:$F,truong!$B30,'V18 K4-5'!$J:$J,truong!I$1)</f>
        <v>0</v>
      </c>
      <c r="J30" s="2">
        <f>COUNTIFS('V18 K4-5'!$E:$E,truong!$A30,'V18 K4-5'!$F:$F,truong!$B30,'V18 K4-5'!$J:$J,truong!J$1)</f>
        <v>0</v>
      </c>
      <c r="K30" s="2">
        <f>COUNTIFS('V18 K4-5'!$E:$E,truong!$A30,'V18 K4-5'!$F:$F,truong!$B30,'V18 K4-5'!$J:$J,truong!K$1)</f>
        <v>5</v>
      </c>
    </row>
    <row r="31" spans="1:11" x14ac:dyDescent="0.25">
      <c r="A31" t="s">
        <v>377</v>
      </c>
      <c r="B31" t="s">
        <v>64</v>
      </c>
      <c r="C31" s="2">
        <f>COUNTIFS('V18 K4-5'!$E:$E,truong!$A31,'V18 K4-5'!$F:$F,truong!$B31)</f>
        <v>10</v>
      </c>
      <c r="D31" s="2">
        <f>COUNTIFS('V18 K4-5'!$E:$E,truong!$A31,'V18 K4-5'!$F:$F,truong!$B31,'V18 K4-5'!$C:$C,truong!D$1)</f>
        <v>5</v>
      </c>
      <c r="E31" s="2">
        <f>COUNTIFS('V18 K4-5'!$E:$E,truong!$A31,'V18 K4-5'!$F:$F,truong!$B31,'V18 K4-5'!$C:$C,truong!E$1)</f>
        <v>5</v>
      </c>
      <c r="F31" s="2">
        <f>COUNTIFS('V18 K4-5'!$E:$E,truong!$A31,'V18 K4-5'!$F:$F,truong!$B31,'V18 K4-5'!$J:$J,truong!F$1)</f>
        <v>0</v>
      </c>
      <c r="G31" s="2">
        <f>COUNTIFS('V18 K4-5'!$E:$E,truong!$A31,'V18 K4-5'!$F:$F,truong!$B31,'V18 K4-5'!$J:$J,truong!G$1)</f>
        <v>0</v>
      </c>
      <c r="H31" s="2">
        <f>COUNTIFS('V18 K4-5'!$E:$E,truong!$A31,'V18 K4-5'!$F:$F,truong!$B31,'V18 K4-5'!$J:$J,truong!H$1)</f>
        <v>0</v>
      </c>
      <c r="I31" s="2">
        <f>COUNTIFS('V18 K4-5'!$E:$E,truong!$A31,'V18 K4-5'!$F:$F,truong!$B31,'V18 K4-5'!$J:$J,truong!I$1)</f>
        <v>0</v>
      </c>
      <c r="J31" s="2">
        <f>COUNTIFS('V18 K4-5'!$E:$E,truong!$A31,'V18 K4-5'!$F:$F,truong!$B31,'V18 K4-5'!$J:$J,truong!J$1)</f>
        <v>0</v>
      </c>
      <c r="K31" s="2">
        <f>COUNTIFS('V18 K4-5'!$E:$E,truong!$A31,'V18 K4-5'!$F:$F,truong!$B31,'V18 K4-5'!$J:$J,truong!K$1)</f>
        <v>10</v>
      </c>
    </row>
    <row r="32" spans="1:11" x14ac:dyDescent="0.25">
      <c r="A32" t="s">
        <v>89</v>
      </c>
      <c r="B32" t="s">
        <v>64</v>
      </c>
      <c r="C32" s="2">
        <f>COUNTIFS('V18 K4-5'!$E:$E,truong!$A32,'V18 K4-5'!$F:$F,truong!$B32)</f>
        <v>17</v>
      </c>
      <c r="D32" s="2">
        <f>COUNTIFS('V18 K4-5'!$E:$E,truong!$A32,'V18 K4-5'!$F:$F,truong!$B32,'V18 K4-5'!$C:$C,truong!D$1)</f>
        <v>11</v>
      </c>
      <c r="E32" s="2">
        <f>COUNTIFS('V18 K4-5'!$E:$E,truong!$A32,'V18 K4-5'!$F:$F,truong!$B32,'V18 K4-5'!$C:$C,truong!E$1)</f>
        <v>6</v>
      </c>
      <c r="F32" s="2">
        <f>COUNTIFS('V18 K4-5'!$E:$E,truong!$A32,'V18 K4-5'!$F:$F,truong!$B32,'V18 K4-5'!$J:$J,truong!F$1)</f>
        <v>0</v>
      </c>
      <c r="G32" s="2">
        <f>COUNTIFS('V18 K4-5'!$E:$E,truong!$A32,'V18 K4-5'!$F:$F,truong!$B32,'V18 K4-5'!$J:$J,truong!G$1)</f>
        <v>0</v>
      </c>
      <c r="H32" s="2">
        <f>COUNTIFS('V18 K4-5'!$E:$E,truong!$A32,'V18 K4-5'!$F:$F,truong!$B32,'V18 K4-5'!$J:$J,truong!H$1)</f>
        <v>0</v>
      </c>
      <c r="I32" s="2">
        <f>COUNTIFS('V18 K4-5'!$E:$E,truong!$A32,'V18 K4-5'!$F:$F,truong!$B32,'V18 K4-5'!$J:$J,truong!I$1)</f>
        <v>1</v>
      </c>
      <c r="J32" s="2">
        <f>COUNTIFS('V18 K4-5'!$E:$E,truong!$A32,'V18 K4-5'!$F:$F,truong!$B32,'V18 K4-5'!$J:$J,truong!J$1)</f>
        <v>0</v>
      </c>
      <c r="K32" s="2">
        <f>COUNTIFS('V18 K4-5'!$E:$E,truong!$A32,'V18 K4-5'!$F:$F,truong!$B32,'V18 K4-5'!$J:$J,truong!K$1)</f>
        <v>16</v>
      </c>
    </row>
    <row r="33" spans="1:11" x14ac:dyDescent="0.25">
      <c r="A33" t="s">
        <v>351</v>
      </c>
      <c r="B33" t="s">
        <v>64</v>
      </c>
      <c r="C33" s="2">
        <f>COUNTIFS('V18 K4-5'!$E:$E,truong!$A33,'V18 K4-5'!$F:$F,truong!$B33)</f>
        <v>12</v>
      </c>
      <c r="D33" s="2">
        <f>COUNTIFS('V18 K4-5'!$E:$E,truong!$A33,'V18 K4-5'!$F:$F,truong!$B33,'V18 K4-5'!$C:$C,truong!D$1)</f>
        <v>5</v>
      </c>
      <c r="E33" s="2">
        <f>COUNTIFS('V18 K4-5'!$E:$E,truong!$A33,'V18 K4-5'!$F:$F,truong!$B33,'V18 K4-5'!$C:$C,truong!E$1)</f>
        <v>7</v>
      </c>
      <c r="F33" s="2">
        <f>COUNTIFS('V18 K4-5'!$E:$E,truong!$A33,'V18 K4-5'!$F:$F,truong!$B33,'V18 K4-5'!$J:$J,truong!F$1)</f>
        <v>0</v>
      </c>
      <c r="G33" s="2">
        <f>COUNTIFS('V18 K4-5'!$E:$E,truong!$A33,'V18 K4-5'!$F:$F,truong!$B33,'V18 K4-5'!$J:$J,truong!G$1)</f>
        <v>0</v>
      </c>
      <c r="H33" s="2">
        <f>COUNTIFS('V18 K4-5'!$E:$E,truong!$A33,'V18 K4-5'!$F:$F,truong!$B33,'V18 K4-5'!$J:$J,truong!H$1)</f>
        <v>0</v>
      </c>
      <c r="I33" s="2">
        <f>COUNTIFS('V18 K4-5'!$E:$E,truong!$A33,'V18 K4-5'!$F:$F,truong!$B33,'V18 K4-5'!$J:$J,truong!I$1)</f>
        <v>0</v>
      </c>
      <c r="J33" s="2">
        <f>COUNTIFS('V18 K4-5'!$E:$E,truong!$A33,'V18 K4-5'!$F:$F,truong!$B33,'V18 K4-5'!$J:$J,truong!J$1)</f>
        <v>1</v>
      </c>
      <c r="K33" s="2">
        <f>COUNTIFS('V18 K4-5'!$E:$E,truong!$A33,'V18 K4-5'!$F:$F,truong!$B33,'V18 K4-5'!$J:$J,truong!K$1)</f>
        <v>11</v>
      </c>
    </row>
    <row r="34" spans="1:11" x14ac:dyDescent="0.25">
      <c r="A34" t="s">
        <v>63</v>
      </c>
      <c r="B34" t="s">
        <v>64</v>
      </c>
      <c r="C34" s="2">
        <f>COUNTIFS('V18 K4-5'!$E:$E,truong!$A34,'V18 K4-5'!$F:$F,truong!$B34)</f>
        <v>4</v>
      </c>
      <c r="D34" s="2">
        <f>COUNTIFS('V18 K4-5'!$E:$E,truong!$A34,'V18 K4-5'!$F:$F,truong!$B34,'V18 K4-5'!$C:$C,truong!D$1)</f>
        <v>2</v>
      </c>
      <c r="E34" s="2">
        <f>COUNTIFS('V18 K4-5'!$E:$E,truong!$A34,'V18 K4-5'!$F:$F,truong!$B34,'V18 K4-5'!$C:$C,truong!E$1)</f>
        <v>2</v>
      </c>
      <c r="F34" s="2">
        <f>COUNTIFS('V18 K4-5'!$E:$E,truong!$A34,'V18 K4-5'!$F:$F,truong!$B34,'V18 K4-5'!$J:$J,truong!F$1)</f>
        <v>0</v>
      </c>
      <c r="G34" s="2">
        <f>COUNTIFS('V18 K4-5'!$E:$E,truong!$A34,'V18 K4-5'!$F:$F,truong!$B34,'V18 K4-5'!$J:$J,truong!G$1)</f>
        <v>0</v>
      </c>
      <c r="H34" s="2">
        <f>COUNTIFS('V18 K4-5'!$E:$E,truong!$A34,'V18 K4-5'!$F:$F,truong!$B34,'V18 K4-5'!$J:$J,truong!H$1)</f>
        <v>0</v>
      </c>
      <c r="I34" s="2">
        <f>COUNTIFS('V18 K4-5'!$E:$E,truong!$A34,'V18 K4-5'!$F:$F,truong!$B34,'V18 K4-5'!$J:$J,truong!I$1)</f>
        <v>0</v>
      </c>
      <c r="J34" s="2">
        <f>COUNTIFS('V18 K4-5'!$E:$E,truong!$A34,'V18 K4-5'!$F:$F,truong!$B34,'V18 K4-5'!$J:$J,truong!J$1)</f>
        <v>0</v>
      </c>
      <c r="K34" s="2">
        <f>COUNTIFS('V18 K4-5'!$E:$E,truong!$A34,'V18 K4-5'!$F:$F,truong!$B34,'V18 K4-5'!$J:$J,truong!K$1)</f>
        <v>4</v>
      </c>
    </row>
    <row r="35" spans="1:11" x14ac:dyDescent="0.25">
      <c r="A35" t="s">
        <v>334</v>
      </c>
      <c r="B35" t="s">
        <v>64</v>
      </c>
      <c r="C35" s="2">
        <f>COUNTIFS('V18 K4-5'!$E:$E,truong!$A35,'V18 K4-5'!$F:$F,truong!$B35)</f>
        <v>4</v>
      </c>
      <c r="D35" s="2">
        <f>COUNTIFS('V18 K4-5'!$E:$E,truong!$A35,'V18 K4-5'!$F:$F,truong!$B35,'V18 K4-5'!$C:$C,truong!D$1)</f>
        <v>1</v>
      </c>
      <c r="E35" s="2">
        <f>COUNTIFS('V18 K4-5'!$E:$E,truong!$A35,'V18 K4-5'!$F:$F,truong!$B35,'V18 K4-5'!$C:$C,truong!E$1)</f>
        <v>3</v>
      </c>
      <c r="F35" s="2">
        <f>COUNTIFS('V18 K4-5'!$E:$E,truong!$A35,'V18 K4-5'!$F:$F,truong!$B35,'V18 K4-5'!$J:$J,truong!F$1)</f>
        <v>0</v>
      </c>
      <c r="G35" s="2">
        <f>COUNTIFS('V18 K4-5'!$E:$E,truong!$A35,'V18 K4-5'!$F:$F,truong!$B35,'V18 K4-5'!$J:$J,truong!G$1)</f>
        <v>0</v>
      </c>
      <c r="H35" s="2">
        <f>COUNTIFS('V18 K4-5'!$E:$E,truong!$A35,'V18 K4-5'!$F:$F,truong!$B35,'V18 K4-5'!$J:$J,truong!H$1)</f>
        <v>1</v>
      </c>
      <c r="I35" s="2">
        <f>COUNTIFS('V18 K4-5'!$E:$E,truong!$A35,'V18 K4-5'!$F:$F,truong!$B35,'V18 K4-5'!$J:$J,truong!I$1)</f>
        <v>0</v>
      </c>
      <c r="J35" s="2">
        <f>COUNTIFS('V18 K4-5'!$E:$E,truong!$A35,'V18 K4-5'!$F:$F,truong!$B35,'V18 K4-5'!$J:$J,truong!J$1)</f>
        <v>0</v>
      </c>
      <c r="K35" s="2">
        <f>COUNTIFS('V18 K4-5'!$E:$E,truong!$A35,'V18 K4-5'!$F:$F,truong!$B35,'V18 K4-5'!$J:$J,truong!K$1)</f>
        <v>3</v>
      </c>
    </row>
    <row r="36" spans="1:11" x14ac:dyDescent="0.25">
      <c r="A36" t="s">
        <v>135</v>
      </c>
      <c r="B36" t="s">
        <v>136</v>
      </c>
      <c r="C36" s="2">
        <f>COUNTIFS('V18 K4-5'!$E:$E,truong!$A36,'V18 K4-5'!$F:$F,truong!$B36)</f>
        <v>3</v>
      </c>
      <c r="D36" s="2">
        <f>COUNTIFS('V18 K4-5'!$E:$E,truong!$A36,'V18 K4-5'!$F:$F,truong!$B36,'V18 K4-5'!$C:$C,truong!D$1)</f>
        <v>0</v>
      </c>
      <c r="E36" s="2">
        <f>COUNTIFS('V18 K4-5'!$E:$E,truong!$A36,'V18 K4-5'!$F:$F,truong!$B36,'V18 K4-5'!$C:$C,truong!E$1)</f>
        <v>3</v>
      </c>
      <c r="F36" s="2">
        <f>COUNTIFS('V18 K4-5'!$E:$E,truong!$A36,'V18 K4-5'!$F:$F,truong!$B36,'V18 K4-5'!$J:$J,truong!F$1)</f>
        <v>0</v>
      </c>
      <c r="G36" s="2">
        <f>COUNTIFS('V18 K4-5'!$E:$E,truong!$A36,'V18 K4-5'!$F:$F,truong!$B36,'V18 K4-5'!$J:$J,truong!G$1)</f>
        <v>0</v>
      </c>
      <c r="H36" s="2">
        <f>COUNTIFS('V18 K4-5'!$E:$E,truong!$A36,'V18 K4-5'!$F:$F,truong!$B36,'V18 K4-5'!$J:$J,truong!H$1)</f>
        <v>0</v>
      </c>
      <c r="I36" s="2">
        <f>COUNTIFS('V18 K4-5'!$E:$E,truong!$A36,'V18 K4-5'!$F:$F,truong!$B36,'V18 K4-5'!$J:$J,truong!I$1)</f>
        <v>0</v>
      </c>
      <c r="J36" s="2">
        <f>COUNTIFS('V18 K4-5'!$E:$E,truong!$A36,'V18 K4-5'!$F:$F,truong!$B36,'V18 K4-5'!$J:$J,truong!J$1)</f>
        <v>0</v>
      </c>
      <c r="K36" s="2">
        <f>COUNTIFS('V18 K4-5'!$E:$E,truong!$A36,'V18 K4-5'!$F:$F,truong!$B36,'V18 K4-5'!$J:$J,truong!K$1)</f>
        <v>3</v>
      </c>
    </row>
    <row r="37" spans="1:11" x14ac:dyDescent="0.25">
      <c r="A37" t="s">
        <v>500</v>
      </c>
      <c r="B37" t="s">
        <v>136</v>
      </c>
      <c r="C37" s="2">
        <f>COUNTIFS('V18 K4-5'!$E:$E,truong!$A37,'V18 K4-5'!$F:$F,truong!$B37)</f>
        <v>4</v>
      </c>
      <c r="D37" s="2">
        <f>COUNTIFS('V18 K4-5'!$E:$E,truong!$A37,'V18 K4-5'!$F:$F,truong!$B37,'V18 K4-5'!$C:$C,truong!D$1)</f>
        <v>2</v>
      </c>
      <c r="E37" s="2">
        <f>COUNTIFS('V18 K4-5'!$E:$E,truong!$A37,'V18 K4-5'!$F:$F,truong!$B37,'V18 K4-5'!$C:$C,truong!E$1)</f>
        <v>2</v>
      </c>
      <c r="F37" s="2">
        <f>COUNTIFS('V18 K4-5'!$E:$E,truong!$A37,'V18 K4-5'!$F:$F,truong!$B37,'V18 K4-5'!$J:$J,truong!F$1)</f>
        <v>0</v>
      </c>
      <c r="G37" s="2">
        <f>COUNTIFS('V18 K4-5'!$E:$E,truong!$A37,'V18 K4-5'!$F:$F,truong!$B37,'V18 K4-5'!$J:$J,truong!G$1)</f>
        <v>0</v>
      </c>
      <c r="H37" s="2">
        <f>COUNTIFS('V18 K4-5'!$E:$E,truong!$A37,'V18 K4-5'!$F:$F,truong!$B37,'V18 K4-5'!$J:$J,truong!H$1)</f>
        <v>0</v>
      </c>
      <c r="I37" s="2">
        <f>COUNTIFS('V18 K4-5'!$E:$E,truong!$A37,'V18 K4-5'!$F:$F,truong!$B37,'V18 K4-5'!$J:$J,truong!I$1)</f>
        <v>0</v>
      </c>
      <c r="J37" s="2">
        <f>COUNTIFS('V18 K4-5'!$E:$E,truong!$A37,'V18 K4-5'!$F:$F,truong!$B37,'V18 K4-5'!$J:$J,truong!J$1)</f>
        <v>0</v>
      </c>
      <c r="K37" s="2">
        <f>COUNTIFS('V18 K4-5'!$E:$E,truong!$A37,'V18 K4-5'!$F:$F,truong!$B37,'V18 K4-5'!$J:$J,truong!K$1)</f>
        <v>4</v>
      </c>
    </row>
    <row r="38" spans="1:11" x14ac:dyDescent="0.25">
      <c r="A38" t="s">
        <v>145</v>
      </c>
      <c r="B38" t="s">
        <v>136</v>
      </c>
      <c r="C38" s="2">
        <f>COUNTIFS('V18 K4-5'!$E:$E,truong!$A38,'V18 K4-5'!$F:$F,truong!$B38)</f>
        <v>2</v>
      </c>
      <c r="D38" s="2">
        <f>COUNTIFS('V18 K4-5'!$E:$E,truong!$A38,'V18 K4-5'!$F:$F,truong!$B38,'V18 K4-5'!$C:$C,truong!D$1)</f>
        <v>1</v>
      </c>
      <c r="E38" s="2">
        <f>COUNTIFS('V18 K4-5'!$E:$E,truong!$A38,'V18 K4-5'!$F:$F,truong!$B38,'V18 K4-5'!$C:$C,truong!E$1)</f>
        <v>1</v>
      </c>
      <c r="F38" s="2">
        <f>COUNTIFS('V18 K4-5'!$E:$E,truong!$A38,'V18 K4-5'!$F:$F,truong!$B38,'V18 K4-5'!$J:$J,truong!F$1)</f>
        <v>0</v>
      </c>
      <c r="G38" s="2">
        <f>COUNTIFS('V18 K4-5'!$E:$E,truong!$A38,'V18 K4-5'!$F:$F,truong!$B38,'V18 K4-5'!$J:$J,truong!G$1)</f>
        <v>0</v>
      </c>
      <c r="H38" s="2">
        <f>COUNTIFS('V18 K4-5'!$E:$E,truong!$A38,'V18 K4-5'!$F:$F,truong!$B38,'V18 K4-5'!$J:$J,truong!H$1)</f>
        <v>0</v>
      </c>
      <c r="I38" s="2">
        <f>COUNTIFS('V18 K4-5'!$E:$E,truong!$A38,'V18 K4-5'!$F:$F,truong!$B38,'V18 K4-5'!$J:$J,truong!I$1)</f>
        <v>0</v>
      </c>
      <c r="J38" s="2">
        <f>COUNTIFS('V18 K4-5'!$E:$E,truong!$A38,'V18 K4-5'!$F:$F,truong!$B38,'V18 K4-5'!$J:$J,truong!J$1)</f>
        <v>0</v>
      </c>
      <c r="K38" s="2">
        <f>COUNTIFS('V18 K4-5'!$E:$E,truong!$A38,'V18 K4-5'!$F:$F,truong!$B38,'V18 K4-5'!$J:$J,truong!K$1)</f>
        <v>2</v>
      </c>
    </row>
    <row r="39" spans="1:11" x14ac:dyDescent="0.25">
      <c r="A39" t="s">
        <v>507</v>
      </c>
      <c r="B39" t="s">
        <v>150</v>
      </c>
      <c r="C39" s="2">
        <f>COUNTIFS('V18 K4-5'!$E:$E,truong!$A39,'V18 K4-5'!$F:$F,truong!$B39)</f>
        <v>5</v>
      </c>
      <c r="D39" s="2">
        <f>COUNTIFS('V18 K4-5'!$E:$E,truong!$A39,'V18 K4-5'!$F:$F,truong!$B39,'V18 K4-5'!$C:$C,truong!D$1)</f>
        <v>2</v>
      </c>
      <c r="E39" s="2">
        <f>COUNTIFS('V18 K4-5'!$E:$E,truong!$A39,'V18 K4-5'!$F:$F,truong!$B39,'V18 K4-5'!$C:$C,truong!E$1)</f>
        <v>3</v>
      </c>
      <c r="F39" s="2">
        <f>COUNTIFS('V18 K4-5'!$E:$E,truong!$A39,'V18 K4-5'!$F:$F,truong!$B39,'V18 K4-5'!$J:$J,truong!F$1)</f>
        <v>0</v>
      </c>
      <c r="G39" s="2">
        <f>COUNTIFS('V18 K4-5'!$E:$E,truong!$A39,'V18 K4-5'!$F:$F,truong!$B39,'V18 K4-5'!$J:$J,truong!G$1)</f>
        <v>0</v>
      </c>
      <c r="H39" s="2">
        <f>COUNTIFS('V18 K4-5'!$E:$E,truong!$A39,'V18 K4-5'!$F:$F,truong!$B39,'V18 K4-5'!$J:$J,truong!H$1)</f>
        <v>0</v>
      </c>
      <c r="I39" s="2">
        <f>COUNTIFS('V18 K4-5'!$E:$E,truong!$A39,'V18 K4-5'!$F:$F,truong!$B39,'V18 K4-5'!$J:$J,truong!I$1)</f>
        <v>0</v>
      </c>
      <c r="J39" s="2">
        <f>COUNTIFS('V18 K4-5'!$E:$E,truong!$A39,'V18 K4-5'!$F:$F,truong!$B39,'V18 K4-5'!$J:$J,truong!J$1)</f>
        <v>1</v>
      </c>
      <c r="K39" s="2">
        <f>COUNTIFS('V18 K4-5'!$E:$E,truong!$A39,'V18 K4-5'!$F:$F,truong!$B39,'V18 K4-5'!$J:$J,truong!K$1)</f>
        <v>4</v>
      </c>
    </row>
    <row r="40" spans="1:11" x14ac:dyDescent="0.25">
      <c r="A40" t="s">
        <v>517</v>
      </c>
      <c r="B40" t="s">
        <v>150</v>
      </c>
      <c r="C40" s="2">
        <f>COUNTIFS('V18 K4-5'!$E:$E,truong!$A40,'V18 K4-5'!$F:$F,truong!$B40)</f>
        <v>2</v>
      </c>
      <c r="D40" s="2">
        <f>COUNTIFS('V18 K4-5'!$E:$E,truong!$A40,'V18 K4-5'!$F:$F,truong!$B40,'V18 K4-5'!$C:$C,truong!D$1)</f>
        <v>0</v>
      </c>
      <c r="E40" s="2">
        <f>COUNTIFS('V18 K4-5'!$E:$E,truong!$A40,'V18 K4-5'!$F:$F,truong!$B40,'V18 K4-5'!$C:$C,truong!E$1)</f>
        <v>2</v>
      </c>
      <c r="F40" s="2">
        <f>COUNTIFS('V18 K4-5'!$E:$E,truong!$A40,'V18 K4-5'!$F:$F,truong!$B40,'V18 K4-5'!$J:$J,truong!F$1)</f>
        <v>0</v>
      </c>
      <c r="G40" s="2">
        <f>COUNTIFS('V18 K4-5'!$E:$E,truong!$A40,'V18 K4-5'!$F:$F,truong!$B40,'V18 K4-5'!$J:$J,truong!G$1)</f>
        <v>0</v>
      </c>
      <c r="H40" s="2">
        <f>COUNTIFS('V18 K4-5'!$E:$E,truong!$A40,'V18 K4-5'!$F:$F,truong!$B40,'V18 K4-5'!$J:$J,truong!H$1)</f>
        <v>0</v>
      </c>
      <c r="I40" s="2">
        <f>COUNTIFS('V18 K4-5'!$E:$E,truong!$A40,'V18 K4-5'!$F:$F,truong!$B40,'V18 K4-5'!$J:$J,truong!I$1)</f>
        <v>0</v>
      </c>
      <c r="J40" s="2">
        <f>COUNTIFS('V18 K4-5'!$E:$E,truong!$A40,'V18 K4-5'!$F:$F,truong!$B40,'V18 K4-5'!$J:$J,truong!J$1)</f>
        <v>0</v>
      </c>
      <c r="K40" s="2">
        <f>COUNTIFS('V18 K4-5'!$E:$E,truong!$A40,'V18 K4-5'!$F:$F,truong!$B40,'V18 K4-5'!$J:$J,truong!K$1)</f>
        <v>2</v>
      </c>
    </row>
    <row r="41" spans="1:11" x14ac:dyDescent="0.25">
      <c r="A41" t="s">
        <v>422</v>
      </c>
      <c r="B41" t="s">
        <v>150</v>
      </c>
      <c r="C41" s="2">
        <f>COUNTIFS('V18 K4-5'!$E:$E,truong!$A41,'V18 K4-5'!$F:$F,truong!$B41)</f>
        <v>1</v>
      </c>
      <c r="D41" s="2">
        <f>COUNTIFS('V18 K4-5'!$E:$E,truong!$A41,'V18 K4-5'!$F:$F,truong!$B41,'V18 K4-5'!$C:$C,truong!D$1)</f>
        <v>0</v>
      </c>
      <c r="E41" s="2">
        <f>COUNTIFS('V18 K4-5'!$E:$E,truong!$A41,'V18 K4-5'!$F:$F,truong!$B41,'V18 K4-5'!$C:$C,truong!E$1)</f>
        <v>1</v>
      </c>
      <c r="F41" s="2">
        <f>COUNTIFS('V18 K4-5'!$E:$E,truong!$A41,'V18 K4-5'!$F:$F,truong!$B41,'V18 K4-5'!$J:$J,truong!F$1)</f>
        <v>0</v>
      </c>
      <c r="G41" s="2">
        <f>COUNTIFS('V18 K4-5'!$E:$E,truong!$A41,'V18 K4-5'!$F:$F,truong!$B41,'V18 K4-5'!$J:$J,truong!G$1)</f>
        <v>0</v>
      </c>
      <c r="H41" s="2">
        <f>COUNTIFS('V18 K4-5'!$E:$E,truong!$A41,'V18 K4-5'!$F:$F,truong!$B41,'V18 K4-5'!$J:$J,truong!H$1)</f>
        <v>0</v>
      </c>
      <c r="I41" s="2">
        <f>COUNTIFS('V18 K4-5'!$E:$E,truong!$A41,'V18 K4-5'!$F:$F,truong!$B41,'V18 K4-5'!$J:$J,truong!I$1)</f>
        <v>0</v>
      </c>
      <c r="J41" s="2">
        <f>COUNTIFS('V18 K4-5'!$E:$E,truong!$A41,'V18 K4-5'!$F:$F,truong!$B41,'V18 K4-5'!$J:$J,truong!J$1)</f>
        <v>0</v>
      </c>
      <c r="K41" s="2">
        <f>COUNTIFS('V18 K4-5'!$E:$E,truong!$A41,'V18 K4-5'!$F:$F,truong!$B41,'V18 K4-5'!$J:$J,truong!K$1)</f>
        <v>1</v>
      </c>
    </row>
    <row r="42" spans="1:11" x14ac:dyDescent="0.25">
      <c r="A42" t="s">
        <v>414</v>
      </c>
      <c r="B42" t="s">
        <v>150</v>
      </c>
      <c r="C42" s="2">
        <f>COUNTIFS('V18 K4-5'!$E:$E,truong!$A42,'V18 K4-5'!$F:$F,truong!$B42)</f>
        <v>4</v>
      </c>
      <c r="D42" s="2">
        <f>COUNTIFS('V18 K4-5'!$E:$E,truong!$A42,'V18 K4-5'!$F:$F,truong!$B42,'V18 K4-5'!$C:$C,truong!D$1)</f>
        <v>2</v>
      </c>
      <c r="E42" s="2">
        <f>COUNTIFS('V18 K4-5'!$E:$E,truong!$A42,'V18 K4-5'!$F:$F,truong!$B42,'V18 K4-5'!$C:$C,truong!E$1)</f>
        <v>2</v>
      </c>
      <c r="F42" s="2">
        <f>COUNTIFS('V18 K4-5'!$E:$E,truong!$A42,'V18 K4-5'!$F:$F,truong!$B42,'V18 K4-5'!$J:$J,truong!F$1)</f>
        <v>0</v>
      </c>
      <c r="G42" s="2">
        <f>COUNTIFS('V18 K4-5'!$E:$E,truong!$A42,'V18 K4-5'!$F:$F,truong!$B42,'V18 K4-5'!$J:$J,truong!G$1)</f>
        <v>0</v>
      </c>
      <c r="H42" s="2">
        <f>COUNTIFS('V18 K4-5'!$E:$E,truong!$A42,'V18 K4-5'!$F:$F,truong!$B42,'V18 K4-5'!$J:$J,truong!H$1)</f>
        <v>0</v>
      </c>
      <c r="I42" s="2">
        <f>COUNTIFS('V18 K4-5'!$E:$E,truong!$A42,'V18 K4-5'!$F:$F,truong!$B42,'V18 K4-5'!$J:$J,truong!I$1)</f>
        <v>0</v>
      </c>
      <c r="J42" s="2">
        <f>COUNTIFS('V18 K4-5'!$E:$E,truong!$A42,'V18 K4-5'!$F:$F,truong!$B42,'V18 K4-5'!$J:$J,truong!J$1)</f>
        <v>1</v>
      </c>
      <c r="K42" s="2">
        <f>COUNTIFS('V18 K4-5'!$E:$E,truong!$A42,'V18 K4-5'!$F:$F,truong!$B42,'V18 K4-5'!$J:$J,truong!K$1)</f>
        <v>3</v>
      </c>
    </row>
    <row r="43" spans="1:11" x14ac:dyDescent="0.25">
      <c r="A43" t="s">
        <v>158</v>
      </c>
      <c r="B43" t="s">
        <v>150</v>
      </c>
      <c r="C43" s="2">
        <f>COUNTIFS('V18 K4-5'!$E:$E,truong!$A43,'V18 K4-5'!$F:$F,truong!$B43)</f>
        <v>4</v>
      </c>
      <c r="D43" s="2">
        <f>COUNTIFS('V18 K4-5'!$E:$E,truong!$A43,'V18 K4-5'!$F:$F,truong!$B43,'V18 K4-5'!$C:$C,truong!D$1)</f>
        <v>2</v>
      </c>
      <c r="E43" s="2">
        <f>COUNTIFS('V18 K4-5'!$E:$E,truong!$A43,'V18 K4-5'!$F:$F,truong!$B43,'V18 K4-5'!$C:$C,truong!E$1)</f>
        <v>2</v>
      </c>
      <c r="F43" s="2">
        <f>COUNTIFS('V18 K4-5'!$E:$E,truong!$A43,'V18 K4-5'!$F:$F,truong!$B43,'V18 K4-5'!$J:$J,truong!F$1)</f>
        <v>0</v>
      </c>
      <c r="G43" s="2">
        <f>COUNTIFS('V18 K4-5'!$E:$E,truong!$A43,'V18 K4-5'!$F:$F,truong!$B43,'V18 K4-5'!$J:$J,truong!G$1)</f>
        <v>0</v>
      </c>
      <c r="H43" s="2">
        <f>COUNTIFS('V18 K4-5'!$E:$E,truong!$A43,'V18 K4-5'!$F:$F,truong!$B43,'V18 K4-5'!$J:$J,truong!H$1)</f>
        <v>0</v>
      </c>
      <c r="I43" s="2">
        <f>COUNTIFS('V18 K4-5'!$E:$E,truong!$A43,'V18 K4-5'!$F:$F,truong!$B43,'V18 K4-5'!$J:$J,truong!I$1)</f>
        <v>0</v>
      </c>
      <c r="J43" s="2">
        <f>COUNTIFS('V18 K4-5'!$E:$E,truong!$A43,'V18 K4-5'!$F:$F,truong!$B43,'V18 K4-5'!$J:$J,truong!J$1)</f>
        <v>0</v>
      </c>
      <c r="K43" s="2">
        <f>COUNTIFS('V18 K4-5'!$E:$E,truong!$A43,'V18 K4-5'!$F:$F,truong!$B43,'V18 K4-5'!$J:$J,truong!K$1)</f>
        <v>4</v>
      </c>
    </row>
    <row r="44" spans="1:11" x14ac:dyDescent="0.25">
      <c r="A44" t="s">
        <v>149</v>
      </c>
      <c r="B44" t="s">
        <v>150</v>
      </c>
      <c r="C44" s="2">
        <f>COUNTIFS('V18 K4-5'!$E:$E,truong!$A44,'V18 K4-5'!$F:$F,truong!$B44)</f>
        <v>2</v>
      </c>
      <c r="D44" s="2">
        <f>COUNTIFS('V18 K4-5'!$E:$E,truong!$A44,'V18 K4-5'!$F:$F,truong!$B44,'V18 K4-5'!$C:$C,truong!D$1)</f>
        <v>1</v>
      </c>
      <c r="E44" s="2">
        <f>COUNTIFS('V18 K4-5'!$E:$E,truong!$A44,'V18 K4-5'!$F:$F,truong!$B44,'V18 K4-5'!$C:$C,truong!E$1)</f>
        <v>1</v>
      </c>
      <c r="F44" s="2">
        <f>COUNTIFS('V18 K4-5'!$E:$E,truong!$A44,'V18 K4-5'!$F:$F,truong!$B44,'V18 K4-5'!$J:$J,truong!F$1)</f>
        <v>0</v>
      </c>
      <c r="G44" s="2">
        <f>COUNTIFS('V18 K4-5'!$E:$E,truong!$A44,'V18 K4-5'!$F:$F,truong!$B44,'V18 K4-5'!$J:$J,truong!G$1)</f>
        <v>0</v>
      </c>
      <c r="H44" s="2">
        <f>COUNTIFS('V18 K4-5'!$E:$E,truong!$A44,'V18 K4-5'!$F:$F,truong!$B44,'V18 K4-5'!$J:$J,truong!H$1)</f>
        <v>0</v>
      </c>
      <c r="I44" s="2">
        <f>COUNTIFS('V18 K4-5'!$E:$E,truong!$A44,'V18 K4-5'!$F:$F,truong!$B44,'V18 K4-5'!$J:$J,truong!I$1)</f>
        <v>0</v>
      </c>
      <c r="J44" s="2">
        <f>COUNTIFS('V18 K4-5'!$E:$E,truong!$A44,'V18 K4-5'!$F:$F,truong!$B44,'V18 K4-5'!$J:$J,truong!J$1)</f>
        <v>1</v>
      </c>
      <c r="K44" s="2">
        <f>COUNTIFS('V18 K4-5'!$E:$E,truong!$A44,'V18 K4-5'!$F:$F,truong!$B44,'V18 K4-5'!$J:$J,truong!K$1)</f>
        <v>1</v>
      </c>
    </row>
    <row r="45" spans="1:11" x14ac:dyDescent="0.25">
      <c r="A45" t="s">
        <v>145</v>
      </c>
      <c r="B45" t="s">
        <v>150</v>
      </c>
      <c r="C45" s="2">
        <f>COUNTIFS('V18 K4-5'!$E:$E,truong!$A45,'V18 K4-5'!$F:$F,truong!$B45)</f>
        <v>5</v>
      </c>
      <c r="D45" s="2">
        <f>COUNTIFS('V18 K4-5'!$E:$E,truong!$A45,'V18 K4-5'!$F:$F,truong!$B45,'V18 K4-5'!$C:$C,truong!D$1)</f>
        <v>2</v>
      </c>
      <c r="E45" s="2">
        <f>COUNTIFS('V18 K4-5'!$E:$E,truong!$A45,'V18 K4-5'!$F:$F,truong!$B45,'V18 K4-5'!$C:$C,truong!E$1)</f>
        <v>3</v>
      </c>
      <c r="F45" s="2">
        <f>COUNTIFS('V18 K4-5'!$E:$E,truong!$A45,'V18 K4-5'!$F:$F,truong!$B45,'V18 K4-5'!$J:$J,truong!F$1)</f>
        <v>0</v>
      </c>
      <c r="G45" s="2">
        <f>COUNTIFS('V18 K4-5'!$E:$E,truong!$A45,'V18 K4-5'!$F:$F,truong!$B45,'V18 K4-5'!$J:$J,truong!G$1)</f>
        <v>0</v>
      </c>
      <c r="H45" s="2">
        <f>COUNTIFS('V18 K4-5'!$E:$E,truong!$A45,'V18 K4-5'!$F:$F,truong!$B45,'V18 K4-5'!$J:$J,truong!H$1)</f>
        <v>0</v>
      </c>
      <c r="I45" s="2">
        <f>COUNTIFS('V18 K4-5'!$E:$E,truong!$A45,'V18 K4-5'!$F:$F,truong!$B45,'V18 K4-5'!$J:$J,truong!I$1)</f>
        <v>0</v>
      </c>
      <c r="J45" s="2">
        <f>COUNTIFS('V18 K4-5'!$E:$E,truong!$A45,'V18 K4-5'!$F:$F,truong!$B45,'V18 K4-5'!$J:$J,truong!J$1)</f>
        <v>0</v>
      </c>
      <c r="K45" s="2">
        <f>COUNTIFS('V18 K4-5'!$E:$E,truong!$A45,'V18 K4-5'!$F:$F,truong!$B45,'V18 K4-5'!$J:$J,truong!K$1)</f>
        <v>5</v>
      </c>
    </row>
    <row r="46" spans="1:11" x14ac:dyDescent="0.25">
      <c r="A46" t="s">
        <v>406</v>
      </c>
      <c r="B46" t="s">
        <v>150</v>
      </c>
      <c r="C46" s="2">
        <f>COUNTIFS('V18 K4-5'!$E:$E,truong!$A46,'V18 K4-5'!$F:$F,truong!$B46)</f>
        <v>3</v>
      </c>
      <c r="D46" s="2">
        <f>COUNTIFS('V18 K4-5'!$E:$E,truong!$A46,'V18 K4-5'!$F:$F,truong!$B46,'V18 K4-5'!$C:$C,truong!D$1)</f>
        <v>1</v>
      </c>
      <c r="E46" s="2">
        <f>COUNTIFS('V18 K4-5'!$E:$E,truong!$A46,'V18 K4-5'!$F:$F,truong!$B46,'V18 K4-5'!$C:$C,truong!E$1)</f>
        <v>2</v>
      </c>
      <c r="F46" s="2">
        <f>COUNTIFS('V18 K4-5'!$E:$E,truong!$A46,'V18 K4-5'!$F:$F,truong!$B46,'V18 K4-5'!$J:$J,truong!F$1)</f>
        <v>0</v>
      </c>
      <c r="G46" s="2">
        <f>COUNTIFS('V18 K4-5'!$E:$E,truong!$A46,'V18 K4-5'!$F:$F,truong!$B46,'V18 K4-5'!$J:$J,truong!G$1)</f>
        <v>0</v>
      </c>
      <c r="H46" s="2">
        <f>COUNTIFS('V18 K4-5'!$E:$E,truong!$A46,'V18 K4-5'!$F:$F,truong!$B46,'V18 K4-5'!$J:$J,truong!H$1)</f>
        <v>0</v>
      </c>
      <c r="I46" s="2">
        <f>COUNTIFS('V18 K4-5'!$E:$E,truong!$A46,'V18 K4-5'!$F:$F,truong!$B46,'V18 K4-5'!$J:$J,truong!I$1)</f>
        <v>0</v>
      </c>
      <c r="J46" s="2">
        <f>COUNTIFS('V18 K4-5'!$E:$E,truong!$A46,'V18 K4-5'!$F:$F,truong!$B46,'V18 K4-5'!$J:$J,truong!J$1)</f>
        <v>0</v>
      </c>
      <c r="K46" s="2">
        <f>COUNTIFS('V18 K4-5'!$E:$E,truong!$A46,'V18 K4-5'!$F:$F,truong!$B46,'V18 K4-5'!$J:$J,truong!K$1)</f>
        <v>3</v>
      </c>
    </row>
    <row r="47" spans="1:11" x14ac:dyDescent="0.25">
      <c r="A47" t="s">
        <v>530</v>
      </c>
      <c r="B47" t="s">
        <v>531</v>
      </c>
      <c r="C47" s="2">
        <f>COUNTIFS('V18 K4-5'!$E:$E,truong!$A47,'V18 K4-5'!$F:$F,truong!$B47)</f>
        <v>2</v>
      </c>
      <c r="D47" s="2">
        <f>COUNTIFS('V18 K4-5'!$E:$E,truong!$A47,'V18 K4-5'!$F:$F,truong!$B47,'V18 K4-5'!$C:$C,truong!D$1)</f>
        <v>1</v>
      </c>
      <c r="E47" s="2">
        <f>COUNTIFS('V18 K4-5'!$E:$E,truong!$A47,'V18 K4-5'!$F:$F,truong!$B47,'V18 K4-5'!$C:$C,truong!E$1)</f>
        <v>1</v>
      </c>
      <c r="F47" s="2">
        <f>COUNTIFS('V18 K4-5'!$E:$E,truong!$A47,'V18 K4-5'!$F:$F,truong!$B47,'V18 K4-5'!$J:$J,truong!F$1)</f>
        <v>0</v>
      </c>
      <c r="G47" s="2">
        <f>COUNTIFS('V18 K4-5'!$E:$E,truong!$A47,'V18 K4-5'!$F:$F,truong!$B47,'V18 K4-5'!$J:$J,truong!G$1)</f>
        <v>0</v>
      </c>
      <c r="H47" s="2">
        <f>COUNTIFS('V18 K4-5'!$E:$E,truong!$A47,'V18 K4-5'!$F:$F,truong!$B47,'V18 K4-5'!$J:$J,truong!H$1)</f>
        <v>0</v>
      </c>
      <c r="I47" s="2">
        <f>COUNTIFS('V18 K4-5'!$E:$E,truong!$A47,'V18 K4-5'!$F:$F,truong!$B47,'V18 K4-5'!$J:$J,truong!I$1)</f>
        <v>0</v>
      </c>
      <c r="J47" s="2">
        <f>COUNTIFS('V18 K4-5'!$E:$E,truong!$A47,'V18 K4-5'!$F:$F,truong!$B47,'V18 K4-5'!$J:$J,truong!J$1)</f>
        <v>0</v>
      </c>
      <c r="K47" s="2">
        <f>COUNTIFS('V18 K4-5'!$E:$E,truong!$A47,'V18 K4-5'!$F:$F,truong!$B47,'V18 K4-5'!$J:$J,truong!K$1)</f>
        <v>2</v>
      </c>
    </row>
    <row r="48" spans="1:11" x14ac:dyDescent="0.25">
      <c r="A48" t="s">
        <v>425</v>
      </c>
      <c r="B48" t="s">
        <v>169</v>
      </c>
      <c r="C48" s="2">
        <f>COUNTIFS('V18 K4-5'!$E:$E,truong!$A48,'V18 K4-5'!$F:$F,truong!$B48)</f>
        <v>7</v>
      </c>
      <c r="D48" s="2">
        <f>COUNTIFS('V18 K4-5'!$E:$E,truong!$A48,'V18 K4-5'!$F:$F,truong!$B48,'V18 K4-5'!$C:$C,truong!D$1)</f>
        <v>3</v>
      </c>
      <c r="E48" s="2">
        <f>COUNTIFS('V18 K4-5'!$E:$E,truong!$A48,'V18 K4-5'!$F:$F,truong!$B48,'V18 K4-5'!$C:$C,truong!E$1)</f>
        <v>4</v>
      </c>
      <c r="F48" s="2">
        <f>COUNTIFS('V18 K4-5'!$E:$E,truong!$A48,'V18 K4-5'!$F:$F,truong!$B48,'V18 K4-5'!$J:$J,truong!F$1)</f>
        <v>0</v>
      </c>
      <c r="G48" s="2">
        <f>COUNTIFS('V18 K4-5'!$E:$E,truong!$A48,'V18 K4-5'!$F:$F,truong!$B48,'V18 K4-5'!$J:$J,truong!G$1)</f>
        <v>0</v>
      </c>
      <c r="H48" s="2">
        <f>COUNTIFS('V18 K4-5'!$E:$E,truong!$A48,'V18 K4-5'!$F:$F,truong!$B48,'V18 K4-5'!$J:$J,truong!H$1)</f>
        <v>0</v>
      </c>
      <c r="I48" s="2">
        <f>COUNTIFS('V18 K4-5'!$E:$E,truong!$A48,'V18 K4-5'!$F:$F,truong!$B48,'V18 K4-5'!$J:$J,truong!I$1)</f>
        <v>0</v>
      </c>
      <c r="J48" s="2">
        <f>COUNTIFS('V18 K4-5'!$E:$E,truong!$A48,'V18 K4-5'!$F:$F,truong!$B48,'V18 K4-5'!$J:$J,truong!J$1)</f>
        <v>0</v>
      </c>
      <c r="K48" s="2">
        <f>COUNTIFS('V18 K4-5'!$E:$E,truong!$A48,'V18 K4-5'!$F:$F,truong!$B48,'V18 K4-5'!$J:$J,truong!K$1)</f>
        <v>7</v>
      </c>
    </row>
    <row r="49" spans="1:11" x14ac:dyDescent="0.25">
      <c r="A49" t="s">
        <v>449</v>
      </c>
      <c r="B49" t="s">
        <v>169</v>
      </c>
      <c r="C49" s="2">
        <f>COUNTIFS('V18 K4-5'!$E:$E,truong!$A49,'V18 K4-5'!$F:$F,truong!$B49)</f>
        <v>2</v>
      </c>
      <c r="D49" s="2">
        <f>COUNTIFS('V18 K4-5'!$E:$E,truong!$A49,'V18 K4-5'!$F:$F,truong!$B49,'V18 K4-5'!$C:$C,truong!D$1)</f>
        <v>1</v>
      </c>
      <c r="E49" s="2">
        <f>COUNTIFS('V18 K4-5'!$E:$E,truong!$A49,'V18 K4-5'!$F:$F,truong!$B49,'V18 K4-5'!$C:$C,truong!E$1)</f>
        <v>1</v>
      </c>
      <c r="F49" s="2">
        <f>COUNTIFS('V18 K4-5'!$E:$E,truong!$A49,'V18 K4-5'!$F:$F,truong!$B49,'V18 K4-5'!$J:$J,truong!F$1)</f>
        <v>0</v>
      </c>
      <c r="G49" s="2">
        <f>COUNTIFS('V18 K4-5'!$E:$E,truong!$A49,'V18 K4-5'!$F:$F,truong!$B49,'V18 K4-5'!$J:$J,truong!G$1)</f>
        <v>0</v>
      </c>
      <c r="H49" s="2">
        <f>COUNTIFS('V18 K4-5'!$E:$E,truong!$A49,'V18 K4-5'!$F:$F,truong!$B49,'V18 K4-5'!$J:$J,truong!H$1)</f>
        <v>0</v>
      </c>
      <c r="I49" s="2">
        <f>COUNTIFS('V18 K4-5'!$E:$E,truong!$A49,'V18 K4-5'!$F:$F,truong!$B49,'V18 K4-5'!$J:$J,truong!I$1)</f>
        <v>0</v>
      </c>
      <c r="J49" s="2">
        <f>COUNTIFS('V18 K4-5'!$E:$E,truong!$A49,'V18 K4-5'!$F:$F,truong!$B49,'V18 K4-5'!$J:$J,truong!J$1)</f>
        <v>0</v>
      </c>
      <c r="K49" s="2">
        <f>COUNTIFS('V18 K4-5'!$E:$E,truong!$A49,'V18 K4-5'!$F:$F,truong!$B49,'V18 K4-5'!$J:$J,truong!K$1)</f>
        <v>2</v>
      </c>
    </row>
    <row r="50" spans="1:11" x14ac:dyDescent="0.25">
      <c r="A50" t="s">
        <v>177</v>
      </c>
      <c r="B50" t="s">
        <v>169</v>
      </c>
      <c r="C50" s="2">
        <f>COUNTIFS('V18 K4-5'!$E:$E,truong!$A50,'V18 K4-5'!$F:$F,truong!$B50)</f>
        <v>3</v>
      </c>
      <c r="D50" s="2">
        <f>COUNTIFS('V18 K4-5'!$E:$E,truong!$A50,'V18 K4-5'!$F:$F,truong!$B50,'V18 K4-5'!$C:$C,truong!D$1)</f>
        <v>1</v>
      </c>
      <c r="E50" s="2">
        <f>COUNTIFS('V18 K4-5'!$E:$E,truong!$A50,'V18 K4-5'!$F:$F,truong!$B50,'V18 K4-5'!$C:$C,truong!E$1)</f>
        <v>2</v>
      </c>
      <c r="F50" s="2">
        <f>COUNTIFS('V18 K4-5'!$E:$E,truong!$A50,'V18 K4-5'!$F:$F,truong!$B50,'V18 K4-5'!$J:$J,truong!F$1)</f>
        <v>0</v>
      </c>
      <c r="G50" s="2">
        <f>COUNTIFS('V18 K4-5'!$E:$E,truong!$A50,'V18 K4-5'!$F:$F,truong!$B50,'V18 K4-5'!$J:$J,truong!G$1)</f>
        <v>0</v>
      </c>
      <c r="H50" s="2">
        <f>COUNTIFS('V18 K4-5'!$E:$E,truong!$A50,'V18 K4-5'!$F:$F,truong!$B50,'V18 K4-5'!$J:$J,truong!H$1)</f>
        <v>0</v>
      </c>
      <c r="I50" s="2">
        <f>COUNTIFS('V18 K4-5'!$E:$E,truong!$A50,'V18 K4-5'!$F:$F,truong!$B50,'V18 K4-5'!$J:$J,truong!I$1)</f>
        <v>0</v>
      </c>
      <c r="J50" s="2">
        <f>COUNTIFS('V18 K4-5'!$E:$E,truong!$A50,'V18 K4-5'!$F:$F,truong!$B50,'V18 K4-5'!$J:$J,truong!J$1)</f>
        <v>0</v>
      </c>
      <c r="K50" s="2">
        <f>COUNTIFS('V18 K4-5'!$E:$E,truong!$A50,'V18 K4-5'!$F:$F,truong!$B50,'V18 K4-5'!$J:$J,truong!K$1)</f>
        <v>3</v>
      </c>
    </row>
    <row r="51" spans="1:11" x14ac:dyDescent="0.25">
      <c r="A51" t="s">
        <v>453</v>
      </c>
      <c r="B51" t="s">
        <v>169</v>
      </c>
      <c r="C51" s="2">
        <f>COUNTIFS('V18 K4-5'!$E:$E,truong!$A51,'V18 K4-5'!$F:$F,truong!$B51)</f>
        <v>5</v>
      </c>
      <c r="D51" s="2">
        <f>COUNTIFS('V18 K4-5'!$E:$E,truong!$A51,'V18 K4-5'!$F:$F,truong!$B51,'V18 K4-5'!$C:$C,truong!D$1)</f>
        <v>2</v>
      </c>
      <c r="E51" s="2">
        <f>COUNTIFS('V18 K4-5'!$E:$E,truong!$A51,'V18 K4-5'!$F:$F,truong!$B51,'V18 K4-5'!$C:$C,truong!E$1)</f>
        <v>3</v>
      </c>
      <c r="F51" s="2">
        <f>COUNTIFS('V18 K4-5'!$E:$E,truong!$A51,'V18 K4-5'!$F:$F,truong!$B51,'V18 K4-5'!$J:$J,truong!F$1)</f>
        <v>0</v>
      </c>
      <c r="G51" s="2">
        <f>COUNTIFS('V18 K4-5'!$E:$E,truong!$A51,'V18 K4-5'!$F:$F,truong!$B51,'V18 K4-5'!$J:$J,truong!G$1)</f>
        <v>0</v>
      </c>
      <c r="H51" s="2">
        <f>COUNTIFS('V18 K4-5'!$E:$E,truong!$A51,'V18 K4-5'!$F:$F,truong!$B51,'V18 K4-5'!$J:$J,truong!H$1)</f>
        <v>0</v>
      </c>
      <c r="I51" s="2">
        <f>COUNTIFS('V18 K4-5'!$E:$E,truong!$A51,'V18 K4-5'!$F:$F,truong!$B51,'V18 K4-5'!$J:$J,truong!I$1)</f>
        <v>0</v>
      </c>
      <c r="J51" s="2">
        <f>COUNTIFS('V18 K4-5'!$E:$E,truong!$A51,'V18 K4-5'!$F:$F,truong!$B51,'V18 K4-5'!$J:$J,truong!J$1)</f>
        <v>0</v>
      </c>
      <c r="K51" s="2">
        <f>COUNTIFS('V18 K4-5'!$E:$E,truong!$A51,'V18 K4-5'!$F:$F,truong!$B51,'V18 K4-5'!$J:$J,truong!K$1)</f>
        <v>5</v>
      </c>
    </row>
    <row r="52" spans="1:11" x14ac:dyDescent="0.25">
      <c r="A52" t="s">
        <v>442</v>
      </c>
      <c r="B52" t="s">
        <v>169</v>
      </c>
      <c r="C52" s="2">
        <f>COUNTIFS('V18 K4-5'!$E:$E,truong!$A52,'V18 K4-5'!$F:$F,truong!$B52)</f>
        <v>3</v>
      </c>
      <c r="D52" s="2">
        <f>COUNTIFS('V18 K4-5'!$E:$E,truong!$A52,'V18 K4-5'!$F:$F,truong!$B52,'V18 K4-5'!$C:$C,truong!D$1)</f>
        <v>1</v>
      </c>
      <c r="E52" s="2">
        <f>COUNTIFS('V18 K4-5'!$E:$E,truong!$A52,'V18 K4-5'!$F:$F,truong!$B52,'V18 K4-5'!$C:$C,truong!E$1)</f>
        <v>2</v>
      </c>
      <c r="F52" s="2">
        <f>COUNTIFS('V18 K4-5'!$E:$E,truong!$A52,'V18 K4-5'!$F:$F,truong!$B52,'V18 K4-5'!$J:$J,truong!F$1)</f>
        <v>0</v>
      </c>
      <c r="G52" s="2">
        <f>COUNTIFS('V18 K4-5'!$E:$E,truong!$A52,'V18 K4-5'!$F:$F,truong!$B52,'V18 K4-5'!$J:$J,truong!G$1)</f>
        <v>0</v>
      </c>
      <c r="H52" s="2">
        <f>COUNTIFS('V18 K4-5'!$E:$E,truong!$A52,'V18 K4-5'!$F:$F,truong!$B52,'V18 K4-5'!$J:$J,truong!H$1)</f>
        <v>0</v>
      </c>
      <c r="I52" s="2">
        <f>COUNTIFS('V18 K4-5'!$E:$E,truong!$A52,'V18 K4-5'!$F:$F,truong!$B52,'V18 K4-5'!$J:$J,truong!I$1)</f>
        <v>0</v>
      </c>
      <c r="J52" s="2">
        <f>COUNTIFS('V18 K4-5'!$E:$E,truong!$A52,'V18 K4-5'!$F:$F,truong!$B52,'V18 K4-5'!$J:$J,truong!J$1)</f>
        <v>0</v>
      </c>
      <c r="K52" s="2">
        <f>COUNTIFS('V18 K4-5'!$E:$E,truong!$A52,'V18 K4-5'!$F:$F,truong!$B52,'V18 K4-5'!$J:$J,truong!K$1)</f>
        <v>3</v>
      </c>
    </row>
    <row r="53" spans="1:11" x14ac:dyDescent="0.25">
      <c r="A53" t="s">
        <v>535</v>
      </c>
      <c r="B53" t="s">
        <v>169</v>
      </c>
      <c r="C53" s="2">
        <f>COUNTIFS('V18 K4-5'!$E:$E,truong!$A53,'V18 K4-5'!$F:$F,truong!$B53)</f>
        <v>6</v>
      </c>
      <c r="D53" s="2">
        <f>COUNTIFS('V18 K4-5'!$E:$E,truong!$A53,'V18 K4-5'!$F:$F,truong!$B53,'V18 K4-5'!$C:$C,truong!D$1)</f>
        <v>3</v>
      </c>
      <c r="E53" s="2">
        <f>COUNTIFS('V18 K4-5'!$E:$E,truong!$A53,'V18 K4-5'!$F:$F,truong!$B53,'V18 K4-5'!$C:$C,truong!E$1)</f>
        <v>3</v>
      </c>
      <c r="F53" s="2">
        <f>COUNTIFS('V18 K4-5'!$E:$E,truong!$A53,'V18 K4-5'!$F:$F,truong!$B53,'V18 K4-5'!$J:$J,truong!F$1)</f>
        <v>0</v>
      </c>
      <c r="G53" s="2">
        <f>COUNTIFS('V18 K4-5'!$E:$E,truong!$A53,'V18 K4-5'!$F:$F,truong!$B53,'V18 K4-5'!$J:$J,truong!G$1)</f>
        <v>0</v>
      </c>
      <c r="H53" s="2">
        <f>COUNTIFS('V18 K4-5'!$E:$E,truong!$A53,'V18 K4-5'!$F:$F,truong!$B53,'V18 K4-5'!$J:$J,truong!H$1)</f>
        <v>0</v>
      </c>
      <c r="I53" s="2">
        <f>COUNTIFS('V18 K4-5'!$E:$E,truong!$A53,'V18 K4-5'!$F:$F,truong!$B53,'V18 K4-5'!$J:$J,truong!I$1)</f>
        <v>0</v>
      </c>
      <c r="J53" s="2">
        <f>COUNTIFS('V18 K4-5'!$E:$E,truong!$A53,'V18 K4-5'!$F:$F,truong!$B53,'V18 K4-5'!$J:$J,truong!J$1)</f>
        <v>0</v>
      </c>
      <c r="K53" s="2">
        <f>COUNTIFS('V18 K4-5'!$E:$E,truong!$A53,'V18 K4-5'!$F:$F,truong!$B53,'V18 K4-5'!$J:$J,truong!K$1)</f>
        <v>6</v>
      </c>
    </row>
    <row r="54" spans="1:11" x14ac:dyDescent="0.25">
      <c r="A54" t="s">
        <v>168</v>
      </c>
      <c r="B54" t="s">
        <v>169</v>
      </c>
      <c r="C54" s="2">
        <f>COUNTIFS('V18 K4-5'!$E:$E,truong!$A54,'V18 K4-5'!$F:$F,truong!$B54)</f>
        <v>2</v>
      </c>
      <c r="D54" s="2">
        <f>COUNTIFS('V18 K4-5'!$E:$E,truong!$A54,'V18 K4-5'!$F:$F,truong!$B54,'V18 K4-5'!$C:$C,truong!D$1)</f>
        <v>1</v>
      </c>
      <c r="E54" s="2">
        <f>COUNTIFS('V18 K4-5'!$E:$E,truong!$A54,'V18 K4-5'!$F:$F,truong!$B54,'V18 K4-5'!$C:$C,truong!E$1)</f>
        <v>1</v>
      </c>
      <c r="F54" s="2">
        <f>COUNTIFS('V18 K4-5'!$E:$E,truong!$A54,'V18 K4-5'!$F:$F,truong!$B54,'V18 K4-5'!$J:$J,truong!F$1)</f>
        <v>0</v>
      </c>
      <c r="G54" s="2">
        <f>COUNTIFS('V18 K4-5'!$E:$E,truong!$A54,'V18 K4-5'!$F:$F,truong!$B54,'V18 K4-5'!$J:$J,truong!G$1)</f>
        <v>0</v>
      </c>
      <c r="H54" s="2">
        <f>COUNTIFS('V18 K4-5'!$E:$E,truong!$A54,'V18 K4-5'!$F:$F,truong!$B54,'V18 K4-5'!$J:$J,truong!H$1)</f>
        <v>1</v>
      </c>
      <c r="I54" s="2">
        <f>COUNTIFS('V18 K4-5'!$E:$E,truong!$A54,'V18 K4-5'!$F:$F,truong!$B54,'V18 K4-5'!$J:$J,truong!I$1)</f>
        <v>0</v>
      </c>
      <c r="J54" s="2">
        <f>COUNTIFS('V18 K4-5'!$E:$E,truong!$A54,'V18 K4-5'!$F:$F,truong!$B54,'V18 K4-5'!$J:$J,truong!J$1)</f>
        <v>0</v>
      </c>
      <c r="K54" s="2">
        <f>COUNTIFS('V18 K4-5'!$E:$E,truong!$A54,'V18 K4-5'!$F:$F,truong!$B54,'V18 K4-5'!$J:$J,truong!K$1)</f>
        <v>1</v>
      </c>
    </row>
    <row r="55" spans="1:11" x14ac:dyDescent="0.25">
      <c r="A55" t="s">
        <v>1341</v>
      </c>
      <c r="B55" t="s">
        <v>185</v>
      </c>
      <c r="C55" s="2">
        <f>COUNTIFS('V18 K4-5'!$E:$E,truong!$A55,'V18 K4-5'!$F:$F,truong!$B55)</f>
        <v>6</v>
      </c>
      <c r="D55" s="2">
        <f>COUNTIFS('V18 K4-5'!$E:$E,truong!$A55,'V18 K4-5'!$F:$F,truong!$B55,'V18 K4-5'!$C:$C,truong!D$1)</f>
        <v>2</v>
      </c>
      <c r="E55" s="2">
        <f>COUNTIFS('V18 K4-5'!$E:$E,truong!$A55,'V18 K4-5'!$F:$F,truong!$B55,'V18 K4-5'!$C:$C,truong!E$1)</f>
        <v>4</v>
      </c>
      <c r="F55" s="2">
        <f>COUNTIFS('V18 K4-5'!$E:$E,truong!$A55,'V18 K4-5'!$F:$F,truong!$B55,'V18 K4-5'!$J:$J,truong!F$1)</f>
        <v>0</v>
      </c>
      <c r="G55" s="2">
        <f>COUNTIFS('V18 K4-5'!$E:$E,truong!$A55,'V18 K4-5'!$F:$F,truong!$B55,'V18 K4-5'!$J:$J,truong!G$1)</f>
        <v>0</v>
      </c>
      <c r="H55" s="2">
        <f>COUNTIFS('V18 K4-5'!$E:$E,truong!$A55,'V18 K4-5'!$F:$F,truong!$B55,'V18 K4-5'!$J:$J,truong!H$1)</f>
        <v>0</v>
      </c>
      <c r="I55" s="2">
        <f>COUNTIFS('V18 K4-5'!$E:$E,truong!$A55,'V18 K4-5'!$F:$F,truong!$B55,'V18 K4-5'!$J:$J,truong!I$1)</f>
        <v>0</v>
      </c>
      <c r="J55" s="2">
        <f>COUNTIFS('V18 K4-5'!$E:$E,truong!$A55,'V18 K4-5'!$F:$F,truong!$B55,'V18 K4-5'!$J:$J,truong!J$1)</f>
        <v>0</v>
      </c>
      <c r="K55" s="2">
        <f>COUNTIFS('V18 K4-5'!$E:$E,truong!$A55,'V18 K4-5'!$F:$F,truong!$B55,'V18 K4-5'!$J:$J,truong!K$1)</f>
        <v>6</v>
      </c>
    </row>
    <row r="56" spans="1:11" x14ac:dyDescent="0.25">
      <c r="A56" t="s">
        <v>637</v>
      </c>
      <c r="B56" t="s">
        <v>185</v>
      </c>
      <c r="C56" s="2">
        <f>COUNTIFS('V18 K4-5'!$E:$E,truong!$A56,'V18 K4-5'!$F:$F,truong!$B56)</f>
        <v>12</v>
      </c>
      <c r="D56" s="2">
        <f>COUNTIFS('V18 K4-5'!$E:$E,truong!$A56,'V18 K4-5'!$F:$F,truong!$B56,'V18 K4-5'!$C:$C,truong!D$1)</f>
        <v>5</v>
      </c>
      <c r="E56" s="2">
        <f>COUNTIFS('V18 K4-5'!$E:$E,truong!$A56,'V18 K4-5'!$F:$F,truong!$B56,'V18 K4-5'!$C:$C,truong!E$1)</f>
        <v>7</v>
      </c>
      <c r="F56" s="2">
        <f>COUNTIFS('V18 K4-5'!$E:$E,truong!$A56,'V18 K4-5'!$F:$F,truong!$B56,'V18 K4-5'!$J:$J,truong!F$1)</f>
        <v>0</v>
      </c>
      <c r="G56" s="2">
        <f>COUNTIFS('V18 K4-5'!$E:$E,truong!$A56,'V18 K4-5'!$F:$F,truong!$B56,'V18 K4-5'!$J:$J,truong!G$1)</f>
        <v>0</v>
      </c>
      <c r="H56" s="2">
        <f>COUNTIFS('V18 K4-5'!$E:$E,truong!$A56,'V18 K4-5'!$F:$F,truong!$B56,'V18 K4-5'!$J:$J,truong!H$1)</f>
        <v>0</v>
      </c>
      <c r="I56" s="2">
        <f>COUNTIFS('V18 K4-5'!$E:$E,truong!$A56,'V18 K4-5'!$F:$F,truong!$B56,'V18 K4-5'!$J:$J,truong!I$1)</f>
        <v>1</v>
      </c>
      <c r="J56" s="2">
        <f>COUNTIFS('V18 K4-5'!$E:$E,truong!$A56,'V18 K4-5'!$F:$F,truong!$B56,'V18 K4-5'!$J:$J,truong!J$1)</f>
        <v>0</v>
      </c>
      <c r="K56" s="2">
        <f>COUNTIFS('V18 K4-5'!$E:$E,truong!$A56,'V18 K4-5'!$F:$F,truong!$B56,'V18 K4-5'!$J:$J,truong!K$1)</f>
        <v>11</v>
      </c>
    </row>
    <row r="57" spans="1:11" x14ac:dyDescent="0.25">
      <c r="A57" t="s">
        <v>1959</v>
      </c>
      <c r="B57" t="s">
        <v>185</v>
      </c>
      <c r="C57" s="2">
        <f>COUNTIFS('V18 K4-5'!$E:$E,truong!$A57,'V18 K4-5'!$F:$F,truong!$B57)</f>
        <v>7</v>
      </c>
      <c r="D57" s="2">
        <f>COUNTIFS('V18 K4-5'!$E:$E,truong!$A57,'V18 K4-5'!$F:$F,truong!$B57,'V18 K4-5'!$C:$C,truong!D$1)</f>
        <v>3</v>
      </c>
      <c r="E57" s="2">
        <f>COUNTIFS('V18 K4-5'!$E:$E,truong!$A57,'V18 K4-5'!$F:$F,truong!$B57,'V18 K4-5'!$C:$C,truong!E$1)</f>
        <v>4</v>
      </c>
      <c r="F57" s="2">
        <f>COUNTIFS('V18 K4-5'!$E:$E,truong!$A57,'V18 K4-5'!$F:$F,truong!$B57,'V18 K4-5'!$J:$J,truong!F$1)</f>
        <v>0</v>
      </c>
      <c r="G57" s="2">
        <f>COUNTIFS('V18 K4-5'!$E:$E,truong!$A57,'V18 K4-5'!$F:$F,truong!$B57,'V18 K4-5'!$J:$J,truong!G$1)</f>
        <v>0</v>
      </c>
      <c r="H57" s="2">
        <f>COUNTIFS('V18 K4-5'!$E:$E,truong!$A57,'V18 K4-5'!$F:$F,truong!$B57,'V18 K4-5'!$J:$J,truong!H$1)</f>
        <v>0</v>
      </c>
      <c r="I57" s="2">
        <f>COUNTIFS('V18 K4-5'!$E:$E,truong!$A57,'V18 K4-5'!$F:$F,truong!$B57,'V18 K4-5'!$J:$J,truong!I$1)</f>
        <v>0</v>
      </c>
      <c r="J57" s="2">
        <f>COUNTIFS('V18 K4-5'!$E:$E,truong!$A57,'V18 K4-5'!$F:$F,truong!$B57,'V18 K4-5'!$J:$J,truong!J$1)</f>
        <v>0</v>
      </c>
      <c r="K57" s="2">
        <f>COUNTIFS('V18 K4-5'!$E:$E,truong!$A57,'V18 K4-5'!$F:$F,truong!$B57,'V18 K4-5'!$J:$J,truong!K$1)</f>
        <v>7</v>
      </c>
    </row>
    <row r="58" spans="1:11" x14ac:dyDescent="0.25">
      <c r="A58" t="s">
        <v>184</v>
      </c>
      <c r="B58" t="s">
        <v>185</v>
      </c>
      <c r="C58" s="2">
        <f>COUNTIFS('V18 K4-5'!$E:$E,truong!$A58,'V18 K4-5'!$F:$F,truong!$B58)</f>
        <v>3</v>
      </c>
      <c r="D58" s="2">
        <f>COUNTIFS('V18 K4-5'!$E:$E,truong!$A58,'V18 K4-5'!$F:$F,truong!$B58,'V18 K4-5'!$C:$C,truong!D$1)</f>
        <v>2</v>
      </c>
      <c r="E58" s="2">
        <f>COUNTIFS('V18 K4-5'!$E:$E,truong!$A58,'V18 K4-5'!$F:$F,truong!$B58,'V18 K4-5'!$C:$C,truong!E$1)</f>
        <v>1</v>
      </c>
      <c r="F58" s="2">
        <f>COUNTIFS('V18 K4-5'!$E:$E,truong!$A58,'V18 K4-5'!$F:$F,truong!$B58,'V18 K4-5'!$J:$J,truong!F$1)</f>
        <v>0</v>
      </c>
      <c r="G58" s="2">
        <f>COUNTIFS('V18 K4-5'!$E:$E,truong!$A58,'V18 K4-5'!$F:$F,truong!$B58,'V18 K4-5'!$J:$J,truong!G$1)</f>
        <v>0</v>
      </c>
      <c r="H58" s="2">
        <f>COUNTIFS('V18 K4-5'!$E:$E,truong!$A58,'V18 K4-5'!$F:$F,truong!$B58,'V18 K4-5'!$J:$J,truong!H$1)</f>
        <v>0</v>
      </c>
      <c r="I58" s="2">
        <f>COUNTIFS('V18 K4-5'!$E:$E,truong!$A58,'V18 K4-5'!$F:$F,truong!$B58,'V18 K4-5'!$J:$J,truong!I$1)</f>
        <v>0</v>
      </c>
      <c r="J58" s="2">
        <f>COUNTIFS('V18 K4-5'!$E:$E,truong!$A58,'V18 K4-5'!$F:$F,truong!$B58,'V18 K4-5'!$J:$J,truong!J$1)</f>
        <v>0</v>
      </c>
      <c r="K58" s="2">
        <f>COUNTIFS('V18 K4-5'!$E:$E,truong!$A58,'V18 K4-5'!$F:$F,truong!$B58,'V18 K4-5'!$J:$J,truong!K$1)</f>
        <v>3</v>
      </c>
    </row>
    <row r="59" spans="1:11" x14ac:dyDescent="0.25">
      <c r="A59" t="s">
        <v>1943</v>
      </c>
      <c r="B59" t="s">
        <v>185</v>
      </c>
      <c r="C59" s="2">
        <f>COUNTIFS('V18 K4-5'!$E:$E,truong!$A59,'V18 K4-5'!$F:$F,truong!$B59)</f>
        <v>10</v>
      </c>
      <c r="D59" s="2">
        <f>COUNTIFS('V18 K4-5'!$E:$E,truong!$A59,'V18 K4-5'!$F:$F,truong!$B59,'V18 K4-5'!$C:$C,truong!D$1)</f>
        <v>3</v>
      </c>
      <c r="E59" s="2">
        <f>COUNTIFS('V18 K4-5'!$E:$E,truong!$A59,'V18 K4-5'!$F:$F,truong!$B59,'V18 K4-5'!$C:$C,truong!E$1)</f>
        <v>7</v>
      </c>
      <c r="F59" s="2">
        <f>COUNTIFS('V18 K4-5'!$E:$E,truong!$A59,'V18 K4-5'!$F:$F,truong!$B59,'V18 K4-5'!$J:$J,truong!F$1)</f>
        <v>0</v>
      </c>
      <c r="G59" s="2">
        <f>COUNTIFS('V18 K4-5'!$E:$E,truong!$A59,'V18 K4-5'!$F:$F,truong!$B59,'V18 K4-5'!$J:$J,truong!G$1)</f>
        <v>0</v>
      </c>
      <c r="H59" s="2">
        <f>COUNTIFS('V18 K4-5'!$E:$E,truong!$A59,'V18 K4-5'!$F:$F,truong!$B59,'V18 K4-5'!$J:$J,truong!H$1)</f>
        <v>0</v>
      </c>
      <c r="I59" s="2">
        <f>COUNTIFS('V18 K4-5'!$E:$E,truong!$A59,'V18 K4-5'!$F:$F,truong!$B59,'V18 K4-5'!$J:$J,truong!I$1)</f>
        <v>1</v>
      </c>
      <c r="J59" s="2">
        <f>COUNTIFS('V18 K4-5'!$E:$E,truong!$A59,'V18 K4-5'!$F:$F,truong!$B59,'V18 K4-5'!$J:$J,truong!J$1)</f>
        <v>0</v>
      </c>
      <c r="K59" s="2">
        <f>COUNTIFS('V18 K4-5'!$E:$E,truong!$A59,'V18 K4-5'!$F:$F,truong!$B59,'V18 K4-5'!$J:$J,truong!K$1)</f>
        <v>9</v>
      </c>
    </row>
    <row r="60" spans="1:11" x14ac:dyDescent="0.25">
      <c r="A60" t="s">
        <v>194</v>
      </c>
      <c r="B60" t="s">
        <v>185</v>
      </c>
      <c r="C60" s="2">
        <f>COUNTIFS('V18 K4-5'!$E:$E,truong!$A60,'V18 K4-5'!$F:$F,truong!$B60)</f>
        <v>10</v>
      </c>
      <c r="D60" s="2">
        <f>COUNTIFS('V18 K4-5'!$E:$E,truong!$A60,'V18 K4-5'!$F:$F,truong!$B60,'V18 K4-5'!$C:$C,truong!D$1)</f>
        <v>3</v>
      </c>
      <c r="E60" s="2">
        <f>COUNTIFS('V18 K4-5'!$E:$E,truong!$A60,'V18 K4-5'!$F:$F,truong!$B60,'V18 K4-5'!$C:$C,truong!E$1)</f>
        <v>7</v>
      </c>
      <c r="F60" s="2">
        <f>COUNTIFS('V18 K4-5'!$E:$E,truong!$A60,'V18 K4-5'!$F:$F,truong!$B60,'V18 K4-5'!$J:$J,truong!F$1)</f>
        <v>0</v>
      </c>
      <c r="G60" s="2">
        <f>COUNTIFS('V18 K4-5'!$E:$E,truong!$A60,'V18 K4-5'!$F:$F,truong!$B60,'V18 K4-5'!$J:$J,truong!G$1)</f>
        <v>0</v>
      </c>
      <c r="H60" s="2">
        <f>COUNTIFS('V18 K4-5'!$E:$E,truong!$A60,'V18 K4-5'!$F:$F,truong!$B60,'V18 K4-5'!$J:$J,truong!H$1)</f>
        <v>0</v>
      </c>
      <c r="I60" s="2">
        <f>COUNTIFS('V18 K4-5'!$E:$E,truong!$A60,'V18 K4-5'!$F:$F,truong!$B60,'V18 K4-5'!$J:$J,truong!I$1)</f>
        <v>0</v>
      </c>
      <c r="J60" s="2">
        <f>COUNTIFS('V18 K4-5'!$E:$E,truong!$A60,'V18 K4-5'!$F:$F,truong!$B60,'V18 K4-5'!$J:$J,truong!J$1)</f>
        <v>0</v>
      </c>
      <c r="K60" s="2">
        <f>COUNTIFS('V18 K4-5'!$E:$E,truong!$A60,'V18 K4-5'!$F:$F,truong!$B60,'V18 K4-5'!$J:$J,truong!K$1)</f>
        <v>10</v>
      </c>
    </row>
    <row r="61" spans="1:11" x14ac:dyDescent="0.25">
      <c r="A61" t="s">
        <v>1310</v>
      </c>
      <c r="B61" t="s">
        <v>185</v>
      </c>
      <c r="C61" s="2">
        <f>COUNTIFS('V18 K4-5'!$E:$E,truong!$A61,'V18 K4-5'!$F:$F,truong!$B61)</f>
        <v>8</v>
      </c>
      <c r="D61" s="2">
        <f>COUNTIFS('V18 K4-5'!$E:$E,truong!$A61,'V18 K4-5'!$F:$F,truong!$B61,'V18 K4-5'!$C:$C,truong!D$1)</f>
        <v>3</v>
      </c>
      <c r="E61" s="2">
        <f>COUNTIFS('V18 K4-5'!$E:$E,truong!$A61,'V18 K4-5'!$F:$F,truong!$B61,'V18 K4-5'!$C:$C,truong!E$1)</f>
        <v>5</v>
      </c>
      <c r="F61" s="2">
        <f>COUNTIFS('V18 K4-5'!$E:$E,truong!$A61,'V18 K4-5'!$F:$F,truong!$B61,'V18 K4-5'!$J:$J,truong!F$1)</f>
        <v>0</v>
      </c>
      <c r="G61" s="2">
        <f>COUNTIFS('V18 K4-5'!$E:$E,truong!$A61,'V18 K4-5'!$F:$F,truong!$B61,'V18 K4-5'!$J:$J,truong!G$1)</f>
        <v>0</v>
      </c>
      <c r="H61" s="2">
        <f>COUNTIFS('V18 K4-5'!$E:$E,truong!$A61,'V18 K4-5'!$F:$F,truong!$B61,'V18 K4-5'!$J:$J,truong!H$1)</f>
        <v>0</v>
      </c>
      <c r="I61" s="2">
        <f>COUNTIFS('V18 K4-5'!$E:$E,truong!$A61,'V18 K4-5'!$F:$F,truong!$B61,'V18 K4-5'!$J:$J,truong!I$1)</f>
        <v>0</v>
      </c>
      <c r="J61" s="2">
        <f>COUNTIFS('V18 K4-5'!$E:$E,truong!$A61,'V18 K4-5'!$F:$F,truong!$B61,'V18 K4-5'!$J:$J,truong!J$1)</f>
        <v>0</v>
      </c>
      <c r="K61" s="2">
        <f>COUNTIFS('V18 K4-5'!$E:$E,truong!$A61,'V18 K4-5'!$F:$F,truong!$B61,'V18 K4-5'!$J:$J,truong!K$1)</f>
        <v>8</v>
      </c>
    </row>
    <row r="62" spans="1:11" x14ac:dyDescent="0.25">
      <c r="A62" t="s">
        <v>558</v>
      </c>
      <c r="B62" t="s">
        <v>185</v>
      </c>
      <c r="C62" s="2">
        <f>COUNTIFS('V18 K4-5'!$E:$E,truong!$A62,'V18 K4-5'!$F:$F,truong!$B62)</f>
        <v>5</v>
      </c>
      <c r="D62" s="2">
        <f>COUNTIFS('V18 K4-5'!$E:$E,truong!$A62,'V18 K4-5'!$F:$F,truong!$B62,'V18 K4-5'!$C:$C,truong!D$1)</f>
        <v>2</v>
      </c>
      <c r="E62" s="2">
        <f>COUNTIFS('V18 K4-5'!$E:$E,truong!$A62,'V18 K4-5'!$F:$F,truong!$B62,'V18 K4-5'!$C:$C,truong!E$1)</f>
        <v>3</v>
      </c>
      <c r="F62" s="2">
        <f>COUNTIFS('V18 K4-5'!$E:$E,truong!$A62,'V18 K4-5'!$F:$F,truong!$B62,'V18 K4-5'!$J:$J,truong!F$1)</f>
        <v>0</v>
      </c>
      <c r="G62" s="2">
        <f>COUNTIFS('V18 K4-5'!$E:$E,truong!$A62,'V18 K4-5'!$F:$F,truong!$B62,'V18 K4-5'!$J:$J,truong!G$1)</f>
        <v>0</v>
      </c>
      <c r="H62" s="2">
        <f>COUNTIFS('V18 K4-5'!$E:$E,truong!$A62,'V18 K4-5'!$F:$F,truong!$B62,'V18 K4-5'!$J:$J,truong!H$1)</f>
        <v>0</v>
      </c>
      <c r="I62" s="2">
        <f>COUNTIFS('V18 K4-5'!$E:$E,truong!$A62,'V18 K4-5'!$F:$F,truong!$B62,'V18 K4-5'!$J:$J,truong!I$1)</f>
        <v>0</v>
      </c>
      <c r="J62" s="2">
        <f>COUNTIFS('V18 K4-5'!$E:$E,truong!$A62,'V18 K4-5'!$F:$F,truong!$B62,'V18 K4-5'!$J:$J,truong!J$1)</f>
        <v>1</v>
      </c>
      <c r="K62" s="2">
        <f>COUNTIFS('V18 K4-5'!$E:$E,truong!$A62,'V18 K4-5'!$F:$F,truong!$B62,'V18 K4-5'!$J:$J,truong!K$1)</f>
        <v>4</v>
      </c>
    </row>
    <row r="63" spans="1:11" x14ac:dyDescent="0.25">
      <c r="A63" t="s">
        <v>1937</v>
      </c>
      <c r="B63" t="s">
        <v>185</v>
      </c>
      <c r="C63" s="2">
        <f>COUNTIFS('V18 K4-5'!$E:$E,truong!$A63,'V18 K4-5'!$F:$F,truong!$B63)</f>
        <v>4</v>
      </c>
      <c r="D63" s="2">
        <f>COUNTIFS('V18 K4-5'!$E:$E,truong!$A63,'V18 K4-5'!$F:$F,truong!$B63,'V18 K4-5'!$C:$C,truong!D$1)</f>
        <v>1</v>
      </c>
      <c r="E63" s="2">
        <f>COUNTIFS('V18 K4-5'!$E:$E,truong!$A63,'V18 K4-5'!$F:$F,truong!$B63,'V18 K4-5'!$C:$C,truong!E$1)</f>
        <v>3</v>
      </c>
      <c r="F63" s="2">
        <f>COUNTIFS('V18 K4-5'!$E:$E,truong!$A63,'V18 K4-5'!$F:$F,truong!$B63,'V18 K4-5'!$J:$J,truong!F$1)</f>
        <v>0</v>
      </c>
      <c r="G63" s="2">
        <f>COUNTIFS('V18 K4-5'!$E:$E,truong!$A63,'V18 K4-5'!$F:$F,truong!$B63,'V18 K4-5'!$J:$J,truong!G$1)</f>
        <v>0</v>
      </c>
      <c r="H63" s="2">
        <f>COUNTIFS('V18 K4-5'!$E:$E,truong!$A63,'V18 K4-5'!$F:$F,truong!$B63,'V18 K4-5'!$J:$J,truong!H$1)</f>
        <v>0</v>
      </c>
      <c r="I63" s="2">
        <f>COUNTIFS('V18 K4-5'!$E:$E,truong!$A63,'V18 K4-5'!$F:$F,truong!$B63,'V18 K4-5'!$J:$J,truong!I$1)</f>
        <v>0</v>
      </c>
      <c r="J63" s="2">
        <f>COUNTIFS('V18 K4-5'!$E:$E,truong!$A63,'V18 K4-5'!$F:$F,truong!$B63,'V18 K4-5'!$J:$J,truong!J$1)</f>
        <v>0</v>
      </c>
      <c r="K63" s="2">
        <f>COUNTIFS('V18 K4-5'!$E:$E,truong!$A63,'V18 K4-5'!$F:$F,truong!$B63,'V18 K4-5'!$J:$J,truong!K$1)</f>
        <v>4</v>
      </c>
    </row>
    <row r="64" spans="1:11" x14ac:dyDescent="0.25">
      <c r="A64" t="s">
        <v>1323</v>
      </c>
      <c r="B64" t="s">
        <v>185</v>
      </c>
      <c r="C64" s="2">
        <f>COUNTIFS('V18 K4-5'!$E:$E,truong!$A64,'V18 K4-5'!$F:$F,truong!$B64)</f>
        <v>3</v>
      </c>
      <c r="D64" s="2">
        <f>COUNTIFS('V18 K4-5'!$E:$E,truong!$A64,'V18 K4-5'!$F:$F,truong!$B64,'V18 K4-5'!$C:$C,truong!D$1)</f>
        <v>2</v>
      </c>
      <c r="E64" s="2">
        <f>COUNTIFS('V18 K4-5'!$E:$E,truong!$A64,'V18 K4-5'!$F:$F,truong!$B64,'V18 K4-5'!$C:$C,truong!E$1)</f>
        <v>1</v>
      </c>
      <c r="F64" s="2">
        <f>COUNTIFS('V18 K4-5'!$E:$E,truong!$A64,'V18 K4-5'!$F:$F,truong!$B64,'V18 K4-5'!$J:$J,truong!F$1)</f>
        <v>0</v>
      </c>
      <c r="G64" s="2">
        <f>COUNTIFS('V18 K4-5'!$E:$E,truong!$A64,'V18 K4-5'!$F:$F,truong!$B64,'V18 K4-5'!$J:$J,truong!G$1)</f>
        <v>0</v>
      </c>
      <c r="H64" s="2">
        <f>COUNTIFS('V18 K4-5'!$E:$E,truong!$A64,'V18 K4-5'!$F:$F,truong!$B64,'V18 K4-5'!$J:$J,truong!H$1)</f>
        <v>0</v>
      </c>
      <c r="I64" s="2">
        <f>COUNTIFS('V18 K4-5'!$E:$E,truong!$A64,'V18 K4-5'!$F:$F,truong!$B64,'V18 K4-5'!$J:$J,truong!I$1)</f>
        <v>0</v>
      </c>
      <c r="J64" s="2">
        <f>COUNTIFS('V18 K4-5'!$E:$E,truong!$A64,'V18 K4-5'!$F:$F,truong!$B64,'V18 K4-5'!$J:$J,truong!J$1)</f>
        <v>0</v>
      </c>
      <c r="K64" s="2">
        <f>COUNTIFS('V18 K4-5'!$E:$E,truong!$A64,'V18 K4-5'!$F:$F,truong!$B64,'V18 K4-5'!$J:$J,truong!K$1)</f>
        <v>3</v>
      </c>
    </row>
    <row r="65" spans="1:11" x14ac:dyDescent="0.25">
      <c r="A65" t="s">
        <v>236</v>
      </c>
      <c r="B65" t="s">
        <v>185</v>
      </c>
      <c r="C65" s="2">
        <f>COUNTIFS('V18 K4-5'!$E:$E,truong!$A65,'V18 K4-5'!$F:$F,truong!$B65)</f>
        <v>3</v>
      </c>
      <c r="D65" s="2">
        <f>COUNTIFS('V18 K4-5'!$E:$E,truong!$A65,'V18 K4-5'!$F:$F,truong!$B65,'V18 K4-5'!$C:$C,truong!D$1)</f>
        <v>1</v>
      </c>
      <c r="E65" s="2">
        <f>COUNTIFS('V18 K4-5'!$E:$E,truong!$A65,'V18 K4-5'!$F:$F,truong!$B65,'V18 K4-5'!$C:$C,truong!E$1)</f>
        <v>2</v>
      </c>
      <c r="F65" s="2">
        <f>COUNTIFS('V18 K4-5'!$E:$E,truong!$A65,'V18 K4-5'!$F:$F,truong!$B65,'V18 K4-5'!$J:$J,truong!F$1)</f>
        <v>0</v>
      </c>
      <c r="G65" s="2">
        <f>COUNTIFS('V18 K4-5'!$E:$E,truong!$A65,'V18 K4-5'!$F:$F,truong!$B65,'V18 K4-5'!$J:$J,truong!G$1)</f>
        <v>0</v>
      </c>
      <c r="H65" s="2">
        <f>COUNTIFS('V18 K4-5'!$E:$E,truong!$A65,'V18 K4-5'!$F:$F,truong!$B65,'V18 K4-5'!$J:$J,truong!H$1)</f>
        <v>0</v>
      </c>
      <c r="I65" s="2">
        <f>COUNTIFS('V18 K4-5'!$E:$E,truong!$A65,'V18 K4-5'!$F:$F,truong!$B65,'V18 K4-5'!$J:$J,truong!I$1)</f>
        <v>0</v>
      </c>
      <c r="J65" s="2">
        <f>COUNTIFS('V18 K4-5'!$E:$E,truong!$A65,'V18 K4-5'!$F:$F,truong!$B65,'V18 K4-5'!$J:$J,truong!J$1)</f>
        <v>0</v>
      </c>
      <c r="K65" s="2">
        <f>COUNTIFS('V18 K4-5'!$E:$E,truong!$A65,'V18 K4-5'!$F:$F,truong!$B65,'V18 K4-5'!$J:$J,truong!K$1)</f>
        <v>3</v>
      </c>
    </row>
    <row r="66" spans="1:11" x14ac:dyDescent="0.25">
      <c r="A66" t="s">
        <v>244</v>
      </c>
      <c r="B66" t="s">
        <v>185</v>
      </c>
      <c r="C66" s="2">
        <f>COUNTIFS('V18 K4-5'!$E:$E,truong!$A66,'V18 K4-5'!$F:$F,truong!$B66)</f>
        <v>2</v>
      </c>
      <c r="D66" s="2">
        <f>COUNTIFS('V18 K4-5'!$E:$E,truong!$A66,'V18 K4-5'!$F:$F,truong!$B66,'V18 K4-5'!$C:$C,truong!D$1)</f>
        <v>2</v>
      </c>
      <c r="E66" s="2">
        <f>COUNTIFS('V18 K4-5'!$E:$E,truong!$A66,'V18 K4-5'!$F:$F,truong!$B66,'V18 K4-5'!$C:$C,truong!E$1)</f>
        <v>0</v>
      </c>
      <c r="F66" s="2">
        <f>COUNTIFS('V18 K4-5'!$E:$E,truong!$A66,'V18 K4-5'!$F:$F,truong!$B66,'V18 K4-5'!$J:$J,truong!F$1)</f>
        <v>0</v>
      </c>
      <c r="G66" s="2">
        <f>COUNTIFS('V18 K4-5'!$E:$E,truong!$A66,'V18 K4-5'!$F:$F,truong!$B66,'V18 K4-5'!$J:$J,truong!G$1)</f>
        <v>0</v>
      </c>
      <c r="H66" s="2">
        <f>COUNTIFS('V18 K4-5'!$E:$E,truong!$A66,'V18 K4-5'!$F:$F,truong!$B66,'V18 K4-5'!$J:$J,truong!H$1)</f>
        <v>0</v>
      </c>
      <c r="I66" s="2">
        <f>COUNTIFS('V18 K4-5'!$E:$E,truong!$A66,'V18 K4-5'!$F:$F,truong!$B66,'V18 K4-5'!$J:$J,truong!I$1)</f>
        <v>0</v>
      </c>
      <c r="J66" s="2">
        <f>COUNTIFS('V18 K4-5'!$E:$E,truong!$A66,'V18 K4-5'!$F:$F,truong!$B66,'V18 K4-5'!$J:$J,truong!J$1)</f>
        <v>0</v>
      </c>
      <c r="K66" s="2">
        <f>COUNTIFS('V18 K4-5'!$E:$E,truong!$A66,'V18 K4-5'!$F:$F,truong!$B66,'V18 K4-5'!$J:$J,truong!K$1)</f>
        <v>2</v>
      </c>
    </row>
    <row r="67" spans="1:11" x14ac:dyDescent="0.25">
      <c r="A67" t="s">
        <v>575</v>
      </c>
      <c r="B67" t="s">
        <v>185</v>
      </c>
      <c r="C67" s="2">
        <f>COUNTIFS('V18 K4-5'!$E:$E,truong!$A67,'V18 K4-5'!$F:$F,truong!$B67)</f>
        <v>5</v>
      </c>
      <c r="D67" s="2">
        <f>COUNTIFS('V18 K4-5'!$E:$E,truong!$A67,'V18 K4-5'!$F:$F,truong!$B67,'V18 K4-5'!$C:$C,truong!D$1)</f>
        <v>3</v>
      </c>
      <c r="E67" s="2">
        <f>COUNTIFS('V18 K4-5'!$E:$E,truong!$A67,'V18 K4-5'!$F:$F,truong!$B67,'V18 K4-5'!$C:$C,truong!E$1)</f>
        <v>2</v>
      </c>
      <c r="F67" s="2">
        <f>COUNTIFS('V18 K4-5'!$E:$E,truong!$A67,'V18 K4-5'!$F:$F,truong!$B67,'V18 K4-5'!$J:$J,truong!F$1)</f>
        <v>0</v>
      </c>
      <c r="G67" s="2">
        <f>COUNTIFS('V18 K4-5'!$E:$E,truong!$A67,'V18 K4-5'!$F:$F,truong!$B67,'V18 K4-5'!$J:$J,truong!G$1)</f>
        <v>0</v>
      </c>
      <c r="H67" s="2">
        <f>COUNTIFS('V18 K4-5'!$E:$E,truong!$A67,'V18 K4-5'!$F:$F,truong!$B67,'V18 K4-5'!$J:$J,truong!H$1)</f>
        <v>0</v>
      </c>
      <c r="I67" s="2">
        <f>COUNTIFS('V18 K4-5'!$E:$E,truong!$A67,'V18 K4-5'!$F:$F,truong!$B67,'V18 K4-5'!$J:$J,truong!I$1)</f>
        <v>0</v>
      </c>
      <c r="J67" s="2">
        <f>COUNTIFS('V18 K4-5'!$E:$E,truong!$A67,'V18 K4-5'!$F:$F,truong!$B67,'V18 K4-5'!$J:$J,truong!J$1)</f>
        <v>0</v>
      </c>
      <c r="K67" s="2">
        <f>COUNTIFS('V18 K4-5'!$E:$E,truong!$A67,'V18 K4-5'!$F:$F,truong!$B67,'V18 K4-5'!$J:$J,truong!K$1)</f>
        <v>5</v>
      </c>
    </row>
    <row r="68" spans="1:11" x14ac:dyDescent="0.25">
      <c r="A68" t="s">
        <v>602</v>
      </c>
      <c r="B68" t="s">
        <v>185</v>
      </c>
      <c r="C68" s="2">
        <f>COUNTIFS('V18 K4-5'!$E:$E,truong!$A68,'V18 K4-5'!$F:$F,truong!$B68)</f>
        <v>2</v>
      </c>
      <c r="D68" s="2">
        <f>COUNTIFS('V18 K4-5'!$E:$E,truong!$A68,'V18 K4-5'!$F:$F,truong!$B68,'V18 K4-5'!$C:$C,truong!D$1)</f>
        <v>1</v>
      </c>
      <c r="E68" s="2">
        <f>COUNTIFS('V18 K4-5'!$E:$E,truong!$A68,'V18 K4-5'!$F:$F,truong!$B68,'V18 K4-5'!$C:$C,truong!E$1)</f>
        <v>1</v>
      </c>
      <c r="F68" s="2">
        <f>COUNTIFS('V18 K4-5'!$E:$E,truong!$A68,'V18 K4-5'!$F:$F,truong!$B68,'V18 K4-5'!$J:$J,truong!F$1)</f>
        <v>0</v>
      </c>
      <c r="G68" s="2">
        <f>COUNTIFS('V18 K4-5'!$E:$E,truong!$A68,'V18 K4-5'!$F:$F,truong!$B68,'V18 K4-5'!$J:$J,truong!G$1)</f>
        <v>0</v>
      </c>
      <c r="H68" s="2">
        <f>COUNTIFS('V18 K4-5'!$E:$E,truong!$A68,'V18 K4-5'!$F:$F,truong!$B68,'V18 K4-5'!$J:$J,truong!H$1)</f>
        <v>0</v>
      </c>
      <c r="I68" s="2">
        <f>COUNTIFS('V18 K4-5'!$E:$E,truong!$A68,'V18 K4-5'!$F:$F,truong!$B68,'V18 K4-5'!$J:$J,truong!I$1)</f>
        <v>0</v>
      </c>
      <c r="J68" s="2">
        <f>COUNTIFS('V18 K4-5'!$E:$E,truong!$A68,'V18 K4-5'!$F:$F,truong!$B68,'V18 K4-5'!$J:$J,truong!J$1)</f>
        <v>0</v>
      </c>
      <c r="K68" s="2">
        <f>COUNTIFS('V18 K4-5'!$E:$E,truong!$A68,'V18 K4-5'!$F:$F,truong!$B68,'V18 K4-5'!$J:$J,truong!K$1)</f>
        <v>2</v>
      </c>
    </row>
    <row r="69" spans="1:11" x14ac:dyDescent="0.25">
      <c r="A69" t="s">
        <v>659</v>
      </c>
      <c r="B69" t="s">
        <v>185</v>
      </c>
      <c r="C69" s="2">
        <f>COUNTIFS('V18 K4-5'!$E:$E,truong!$A69,'V18 K4-5'!$F:$F,truong!$B69)</f>
        <v>7</v>
      </c>
      <c r="D69" s="2">
        <f>COUNTIFS('V18 K4-5'!$E:$E,truong!$A69,'V18 K4-5'!$F:$F,truong!$B69,'V18 K4-5'!$C:$C,truong!D$1)</f>
        <v>2</v>
      </c>
      <c r="E69" s="2">
        <f>COUNTIFS('V18 K4-5'!$E:$E,truong!$A69,'V18 K4-5'!$F:$F,truong!$B69,'V18 K4-5'!$C:$C,truong!E$1)</f>
        <v>5</v>
      </c>
      <c r="F69" s="2">
        <f>COUNTIFS('V18 K4-5'!$E:$E,truong!$A69,'V18 K4-5'!$F:$F,truong!$B69,'V18 K4-5'!$J:$J,truong!F$1)</f>
        <v>0</v>
      </c>
      <c r="G69" s="2">
        <f>COUNTIFS('V18 K4-5'!$E:$E,truong!$A69,'V18 K4-5'!$F:$F,truong!$B69,'V18 K4-5'!$J:$J,truong!G$1)</f>
        <v>0</v>
      </c>
      <c r="H69" s="2">
        <f>COUNTIFS('V18 K4-5'!$E:$E,truong!$A69,'V18 K4-5'!$F:$F,truong!$B69,'V18 K4-5'!$J:$J,truong!H$1)</f>
        <v>0</v>
      </c>
      <c r="I69" s="2">
        <f>COUNTIFS('V18 K4-5'!$E:$E,truong!$A69,'V18 K4-5'!$F:$F,truong!$B69,'V18 K4-5'!$J:$J,truong!I$1)</f>
        <v>0</v>
      </c>
      <c r="J69" s="2">
        <f>COUNTIFS('V18 K4-5'!$E:$E,truong!$A69,'V18 K4-5'!$F:$F,truong!$B69,'V18 K4-5'!$J:$J,truong!J$1)</f>
        <v>0</v>
      </c>
      <c r="K69" s="2">
        <f>COUNTIFS('V18 K4-5'!$E:$E,truong!$A69,'V18 K4-5'!$F:$F,truong!$B69,'V18 K4-5'!$J:$J,truong!K$1)</f>
        <v>7</v>
      </c>
    </row>
    <row r="70" spans="1:11" x14ac:dyDescent="0.25">
      <c r="A70" t="s">
        <v>585</v>
      </c>
      <c r="B70" t="s">
        <v>185</v>
      </c>
      <c r="C70" s="2">
        <f>COUNTIFS('V18 K4-5'!$E:$E,truong!$A70,'V18 K4-5'!$F:$F,truong!$B70)</f>
        <v>9</v>
      </c>
      <c r="D70" s="2">
        <f>COUNTIFS('V18 K4-5'!$E:$E,truong!$A70,'V18 K4-5'!$F:$F,truong!$B70,'V18 K4-5'!$C:$C,truong!D$1)</f>
        <v>5</v>
      </c>
      <c r="E70" s="2">
        <f>COUNTIFS('V18 K4-5'!$E:$E,truong!$A70,'V18 K4-5'!$F:$F,truong!$B70,'V18 K4-5'!$C:$C,truong!E$1)</f>
        <v>4</v>
      </c>
      <c r="F70" s="2">
        <f>COUNTIFS('V18 K4-5'!$E:$E,truong!$A70,'V18 K4-5'!$F:$F,truong!$B70,'V18 K4-5'!$J:$J,truong!F$1)</f>
        <v>0</v>
      </c>
      <c r="G70" s="2">
        <f>COUNTIFS('V18 K4-5'!$E:$E,truong!$A70,'V18 K4-5'!$F:$F,truong!$B70,'V18 K4-5'!$J:$J,truong!G$1)</f>
        <v>0</v>
      </c>
      <c r="H70" s="2">
        <f>COUNTIFS('V18 K4-5'!$E:$E,truong!$A70,'V18 K4-5'!$F:$F,truong!$B70,'V18 K4-5'!$J:$J,truong!H$1)</f>
        <v>0</v>
      </c>
      <c r="I70" s="2">
        <f>COUNTIFS('V18 K4-5'!$E:$E,truong!$A70,'V18 K4-5'!$F:$F,truong!$B70,'V18 K4-5'!$J:$J,truong!I$1)</f>
        <v>0</v>
      </c>
      <c r="J70" s="2">
        <f>COUNTIFS('V18 K4-5'!$E:$E,truong!$A70,'V18 K4-5'!$F:$F,truong!$B70,'V18 K4-5'!$J:$J,truong!J$1)</f>
        <v>0</v>
      </c>
      <c r="K70" s="2">
        <f>COUNTIFS('V18 K4-5'!$E:$E,truong!$A70,'V18 K4-5'!$F:$F,truong!$B70,'V18 K4-5'!$J:$J,truong!K$1)</f>
        <v>9</v>
      </c>
    </row>
    <row r="71" spans="1:11" x14ac:dyDescent="0.25">
      <c r="A71" t="s">
        <v>606</v>
      </c>
      <c r="B71" t="s">
        <v>185</v>
      </c>
      <c r="C71" s="2">
        <f>COUNTIFS('V18 K4-5'!$E:$E,truong!$A71,'V18 K4-5'!$F:$F,truong!$B71)</f>
        <v>7</v>
      </c>
      <c r="D71" s="2">
        <f>COUNTIFS('V18 K4-5'!$E:$E,truong!$A71,'V18 K4-5'!$F:$F,truong!$B71,'V18 K4-5'!$C:$C,truong!D$1)</f>
        <v>3</v>
      </c>
      <c r="E71" s="2">
        <f>COUNTIFS('V18 K4-5'!$E:$E,truong!$A71,'V18 K4-5'!$F:$F,truong!$B71,'V18 K4-5'!$C:$C,truong!E$1)</f>
        <v>4</v>
      </c>
      <c r="F71" s="2">
        <f>COUNTIFS('V18 K4-5'!$E:$E,truong!$A71,'V18 K4-5'!$F:$F,truong!$B71,'V18 K4-5'!$J:$J,truong!F$1)</f>
        <v>0</v>
      </c>
      <c r="G71" s="2">
        <f>COUNTIFS('V18 K4-5'!$E:$E,truong!$A71,'V18 K4-5'!$F:$F,truong!$B71,'V18 K4-5'!$J:$J,truong!G$1)</f>
        <v>0</v>
      </c>
      <c r="H71" s="2">
        <f>COUNTIFS('V18 K4-5'!$E:$E,truong!$A71,'V18 K4-5'!$F:$F,truong!$B71,'V18 K4-5'!$J:$J,truong!H$1)</f>
        <v>0</v>
      </c>
      <c r="I71" s="2">
        <f>COUNTIFS('V18 K4-5'!$E:$E,truong!$A71,'V18 K4-5'!$F:$F,truong!$B71,'V18 K4-5'!$J:$J,truong!I$1)</f>
        <v>0</v>
      </c>
      <c r="J71" s="2">
        <f>COUNTIFS('V18 K4-5'!$E:$E,truong!$A71,'V18 K4-5'!$F:$F,truong!$B71,'V18 K4-5'!$J:$J,truong!J$1)</f>
        <v>0</v>
      </c>
      <c r="K71" s="2">
        <f>COUNTIFS('V18 K4-5'!$E:$E,truong!$A71,'V18 K4-5'!$F:$F,truong!$B71,'V18 K4-5'!$J:$J,truong!K$1)</f>
        <v>7</v>
      </c>
    </row>
    <row r="72" spans="1:11" x14ac:dyDescent="0.25">
      <c r="A72" t="s">
        <v>618</v>
      </c>
      <c r="B72" t="s">
        <v>185</v>
      </c>
      <c r="C72" s="2">
        <f>COUNTIFS('V18 K4-5'!$E:$E,truong!$A72,'V18 K4-5'!$F:$F,truong!$B72)</f>
        <v>2</v>
      </c>
      <c r="D72" s="2">
        <f>COUNTIFS('V18 K4-5'!$E:$E,truong!$A72,'V18 K4-5'!$F:$F,truong!$B72,'V18 K4-5'!$C:$C,truong!D$1)</f>
        <v>1</v>
      </c>
      <c r="E72" s="2">
        <f>COUNTIFS('V18 K4-5'!$E:$E,truong!$A72,'V18 K4-5'!$F:$F,truong!$B72,'V18 K4-5'!$C:$C,truong!E$1)</f>
        <v>1</v>
      </c>
      <c r="F72" s="2">
        <f>COUNTIFS('V18 K4-5'!$E:$E,truong!$A72,'V18 K4-5'!$F:$F,truong!$B72,'V18 K4-5'!$J:$J,truong!F$1)</f>
        <v>0</v>
      </c>
      <c r="G72" s="2">
        <f>COUNTIFS('V18 K4-5'!$E:$E,truong!$A72,'V18 K4-5'!$F:$F,truong!$B72,'V18 K4-5'!$J:$J,truong!G$1)</f>
        <v>0</v>
      </c>
      <c r="H72" s="2">
        <f>COUNTIFS('V18 K4-5'!$E:$E,truong!$A72,'V18 K4-5'!$F:$F,truong!$B72,'V18 K4-5'!$J:$J,truong!H$1)</f>
        <v>0</v>
      </c>
      <c r="I72" s="2">
        <f>COUNTIFS('V18 K4-5'!$E:$E,truong!$A72,'V18 K4-5'!$F:$F,truong!$B72,'V18 K4-5'!$J:$J,truong!I$1)</f>
        <v>0</v>
      </c>
      <c r="J72" s="2">
        <f>COUNTIFS('V18 K4-5'!$E:$E,truong!$A72,'V18 K4-5'!$F:$F,truong!$B72,'V18 K4-5'!$J:$J,truong!J$1)</f>
        <v>0</v>
      </c>
      <c r="K72" s="2">
        <f>COUNTIFS('V18 K4-5'!$E:$E,truong!$A72,'V18 K4-5'!$F:$F,truong!$B72,'V18 K4-5'!$J:$J,truong!K$1)</f>
        <v>2</v>
      </c>
    </row>
    <row r="73" spans="1:11" x14ac:dyDescent="0.25">
      <c r="A73" t="s">
        <v>1330</v>
      </c>
      <c r="B73" t="s">
        <v>185</v>
      </c>
      <c r="C73" s="2">
        <f>COUNTIFS('V18 K4-5'!$E:$E,truong!$A73,'V18 K4-5'!$F:$F,truong!$B73)</f>
        <v>4</v>
      </c>
      <c r="D73" s="2">
        <f>COUNTIFS('V18 K4-5'!$E:$E,truong!$A73,'V18 K4-5'!$F:$F,truong!$B73,'V18 K4-5'!$C:$C,truong!D$1)</f>
        <v>0</v>
      </c>
      <c r="E73" s="2">
        <f>COUNTIFS('V18 K4-5'!$E:$E,truong!$A73,'V18 K4-5'!$F:$F,truong!$B73,'V18 K4-5'!$C:$C,truong!E$1)</f>
        <v>4</v>
      </c>
      <c r="F73" s="2">
        <f>COUNTIFS('V18 K4-5'!$E:$E,truong!$A73,'V18 K4-5'!$F:$F,truong!$B73,'V18 K4-5'!$J:$J,truong!F$1)</f>
        <v>0</v>
      </c>
      <c r="G73" s="2">
        <f>COUNTIFS('V18 K4-5'!$E:$E,truong!$A73,'V18 K4-5'!$F:$F,truong!$B73,'V18 K4-5'!$J:$J,truong!G$1)</f>
        <v>0</v>
      </c>
      <c r="H73" s="2">
        <f>COUNTIFS('V18 K4-5'!$E:$E,truong!$A73,'V18 K4-5'!$F:$F,truong!$B73,'V18 K4-5'!$J:$J,truong!H$1)</f>
        <v>0</v>
      </c>
      <c r="I73" s="2">
        <f>COUNTIFS('V18 K4-5'!$E:$E,truong!$A73,'V18 K4-5'!$F:$F,truong!$B73,'V18 K4-5'!$J:$J,truong!I$1)</f>
        <v>0</v>
      </c>
      <c r="J73" s="2">
        <f>COUNTIFS('V18 K4-5'!$E:$E,truong!$A73,'V18 K4-5'!$F:$F,truong!$B73,'V18 K4-5'!$J:$J,truong!J$1)</f>
        <v>0</v>
      </c>
      <c r="K73" s="2">
        <f>COUNTIFS('V18 K4-5'!$E:$E,truong!$A73,'V18 K4-5'!$F:$F,truong!$B73,'V18 K4-5'!$J:$J,truong!K$1)</f>
        <v>4</v>
      </c>
    </row>
    <row r="74" spans="1:11" x14ac:dyDescent="0.25">
      <c r="A74" t="s">
        <v>449</v>
      </c>
      <c r="B74" t="s">
        <v>185</v>
      </c>
      <c r="C74" s="2">
        <f>COUNTIFS('V18 K4-5'!$E:$E,truong!$A74,'V18 K4-5'!$F:$F,truong!$B74)</f>
        <v>4</v>
      </c>
      <c r="D74" s="2">
        <f>COUNTIFS('V18 K4-5'!$E:$E,truong!$A74,'V18 K4-5'!$F:$F,truong!$B74,'V18 K4-5'!$C:$C,truong!D$1)</f>
        <v>1</v>
      </c>
      <c r="E74" s="2">
        <f>COUNTIFS('V18 K4-5'!$E:$E,truong!$A74,'V18 K4-5'!$F:$F,truong!$B74,'V18 K4-5'!$C:$C,truong!E$1)</f>
        <v>3</v>
      </c>
      <c r="F74" s="2">
        <f>COUNTIFS('V18 K4-5'!$E:$E,truong!$A74,'V18 K4-5'!$F:$F,truong!$B74,'V18 K4-5'!$J:$J,truong!F$1)</f>
        <v>0</v>
      </c>
      <c r="G74" s="2">
        <f>COUNTIFS('V18 K4-5'!$E:$E,truong!$A74,'V18 K4-5'!$F:$F,truong!$B74,'V18 K4-5'!$J:$J,truong!G$1)</f>
        <v>0</v>
      </c>
      <c r="H74" s="2">
        <f>COUNTIFS('V18 K4-5'!$E:$E,truong!$A74,'V18 K4-5'!$F:$F,truong!$B74,'V18 K4-5'!$J:$J,truong!H$1)</f>
        <v>0</v>
      </c>
      <c r="I74" s="2">
        <f>COUNTIFS('V18 K4-5'!$E:$E,truong!$A74,'V18 K4-5'!$F:$F,truong!$B74,'V18 K4-5'!$J:$J,truong!I$1)</f>
        <v>0</v>
      </c>
      <c r="J74" s="2">
        <f>COUNTIFS('V18 K4-5'!$E:$E,truong!$A74,'V18 K4-5'!$F:$F,truong!$B74,'V18 K4-5'!$J:$J,truong!J$1)</f>
        <v>0</v>
      </c>
      <c r="K74" s="2">
        <f>COUNTIFS('V18 K4-5'!$E:$E,truong!$A74,'V18 K4-5'!$F:$F,truong!$B74,'V18 K4-5'!$J:$J,truong!K$1)</f>
        <v>4</v>
      </c>
    </row>
    <row r="75" spans="1:11" x14ac:dyDescent="0.25">
      <c r="A75" t="s">
        <v>553</v>
      </c>
      <c r="B75" t="s">
        <v>185</v>
      </c>
      <c r="C75" s="2">
        <f>COUNTIFS('V18 K4-5'!$E:$E,truong!$A75,'V18 K4-5'!$F:$F,truong!$B75)</f>
        <v>3</v>
      </c>
      <c r="D75" s="2">
        <f>COUNTIFS('V18 K4-5'!$E:$E,truong!$A75,'V18 K4-5'!$F:$F,truong!$B75,'V18 K4-5'!$C:$C,truong!D$1)</f>
        <v>1</v>
      </c>
      <c r="E75" s="2">
        <f>COUNTIFS('V18 K4-5'!$E:$E,truong!$A75,'V18 K4-5'!$F:$F,truong!$B75,'V18 K4-5'!$C:$C,truong!E$1)</f>
        <v>2</v>
      </c>
      <c r="F75" s="2">
        <f>COUNTIFS('V18 K4-5'!$E:$E,truong!$A75,'V18 K4-5'!$F:$F,truong!$B75,'V18 K4-5'!$J:$J,truong!F$1)</f>
        <v>0</v>
      </c>
      <c r="G75" s="2">
        <f>COUNTIFS('V18 K4-5'!$E:$E,truong!$A75,'V18 K4-5'!$F:$F,truong!$B75,'V18 K4-5'!$J:$J,truong!G$1)</f>
        <v>0</v>
      </c>
      <c r="H75" s="2">
        <f>COUNTIFS('V18 K4-5'!$E:$E,truong!$A75,'V18 K4-5'!$F:$F,truong!$B75,'V18 K4-5'!$J:$J,truong!H$1)</f>
        <v>0</v>
      </c>
      <c r="I75" s="2">
        <f>COUNTIFS('V18 K4-5'!$E:$E,truong!$A75,'V18 K4-5'!$F:$F,truong!$B75,'V18 K4-5'!$J:$J,truong!I$1)</f>
        <v>0</v>
      </c>
      <c r="J75" s="2">
        <f>COUNTIFS('V18 K4-5'!$E:$E,truong!$A75,'V18 K4-5'!$F:$F,truong!$B75,'V18 K4-5'!$J:$J,truong!J$1)</f>
        <v>1</v>
      </c>
      <c r="K75" s="2">
        <f>COUNTIFS('V18 K4-5'!$E:$E,truong!$A75,'V18 K4-5'!$F:$F,truong!$B75,'V18 K4-5'!$J:$J,truong!K$1)</f>
        <v>2</v>
      </c>
    </row>
    <row r="76" spans="1:11" x14ac:dyDescent="0.25">
      <c r="A76" t="s">
        <v>217</v>
      </c>
      <c r="B76" t="s">
        <v>185</v>
      </c>
      <c r="C76" s="2">
        <f>COUNTIFS('V18 K4-5'!$E:$E,truong!$A76,'V18 K4-5'!$F:$F,truong!$B76)</f>
        <v>8</v>
      </c>
      <c r="D76" s="2">
        <f>COUNTIFS('V18 K4-5'!$E:$E,truong!$A76,'V18 K4-5'!$F:$F,truong!$B76,'V18 K4-5'!$C:$C,truong!D$1)</f>
        <v>3</v>
      </c>
      <c r="E76" s="2">
        <f>COUNTIFS('V18 K4-5'!$E:$E,truong!$A76,'V18 K4-5'!$F:$F,truong!$B76,'V18 K4-5'!$C:$C,truong!E$1)</f>
        <v>5</v>
      </c>
      <c r="F76" s="2">
        <f>COUNTIFS('V18 K4-5'!$E:$E,truong!$A76,'V18 K4-5'!$F:$F,truong!$B76,'V18 K4-5'!$J:$J,truong!F$1)</f>
        <v>0</v>
      </c>
      <c r="G76" s="2">
        <f>COUNTIFS('V18 K4-5'!$E:$E,truong!$A76,'V18 K4-5'!$F:$F,truong!$B76,'V18 K4-5'!$J:$J,truong!G$1)</f>
        <v>0</v>
      </c>
      <c r="H76" s="2">
        <f>COUNTIFS('V18 K4-5'!$E:$E,truong!$A76,'V18 K4-5'!$F:$F,truong!$B76,'V18 K4-5'!$J:$J,truong!H$1)</f>
        <v>0</v>
      </c>
      <c r="I76" s="2">
        <f>COUNTIFS('V18 K4-5'!$E:$E,truong!$A76,'V18 K4-5'!$F:$F,truong!$B76,'V18 K4-5'!$J:$J,truong!I$1)</f>
        <v>1</v>
      </c>
      <c r="J76" s="2">
        <f>COUNTIFS('V18 K4-5'!$E:$E,truong!$A76,'V18 K4-5'!$F:$F,truong!$B76,'V18 K4-5'!$J:$J,truong!J$1)</f>
        <v>1</v>
      </c>
      <c r="K76" s="2">
        <f>COUNTIFS('V18 K4-5'!$E:$E,truong!$A76,'V18 K4-5'!$F:$F,truong!$B76,'V18 K4-5'!$J:$J,truong!K$1)</f>
        <v>6</v>
      </c>
    </row>
    <row r="77" spans="1:11" x14ac:dyDescent="0.25">
      <c r="A77" t="s">
        <v>622</v>
      </c>
      <c r="B77" t="s">
        <v>185</v>
      </c>
      <c r="C77" s="2">
        <f>COUNTIFS('V18 K4-5'!$E:$E,truong!$A77,'V18 K4-5'!$F:$F,truong!$B77)</f>
        <v>9</v>
      </c>
      <c r="D77" s="2">
        <f>COUNTIFS('V18 K4-5'!$E:$E,truong!$A77,'V18 K4-5'!$F:$F,truong!$B77,'V18 K4-5'!$C:$C,truong!D$1)</f>
        <v>6</v>
      </c>
      <c r="E77" s="2">
        <f>COUNTIFS('V18 K4-5'!$E:$E,truong!$A77,'V18 K4-5'!$F:$F,truong!$B77,'V18 K4-5'!$C:$C,truong!E$1)</f>
        <v>3</v>
      </c>
      <c r="F77" s="2">
        <f>COUNTIFS('V18 K4-5'!$E:$E,truong!$A77,'V18 K4-5'!$F:$F,truong!$B77,'V18 K4-5'!$J:$J,truong!F$1)</f>
        <v>0</v>
      </c>
      <c r="G77" s="2">
        <f>COUNTIFS('V18 K4-5'!$E:$E,truong!$A77,'V18 K4-5'!$F:$F,truong!$B77,'V18 K4-5'!$J:$J,truong!G$1)</f>
        <v>1</v>
      </c>
      <c r="H77" s="2">
        <f>COUNTIFS('V18 K4-5'!$E:$E,truong!$A77,'V18 K4-5'!$F:$F,truong!$B77,'V18 K4-5'!$J:$J,truong!H$1)</f>
        <v>1</v>
      </c>
      <c r="I77" s="2">
        <f>COUNTIFS('V18 K4-5'!$E:$E,truong!$A77,'V18 K4-5'!$F:$F,truong!$B77,'V18 K4-5'!$J:$J,truong!I$1)</f>
        <v>1</v>
      </c>
      <c r="J77" s="2">
        <f>COUNTIFS('V18 K4-5'!$E:$E,truong!$A77,'V18 K4-5'!$F:$F,truong!$B77,'V18 K4-5'!$J:$J,truong!J$1)</f>
        <v>1</v>
      </c>
      <c r="K77" s="2">
        <f>COUNTIFS('V18 K4-5'!$E:$E,truong!$A77,'V18 K4-5'!$F:$F,truong!$B77,'V18 K4-5'!$J:$J,truong!K$1)</f>
        <v>5</v>
      </c>
    </row>
    <row r="78" spans="1:11" x14ac:dyDescent="0.25">
      <c r="A78" t="s">
        <v>233</v>
      </c>
      <c r="B78" t="s">
        <v>185</v>
      </c>
      <c r="C78" s="2">
        <f>COUNTIFS('V18 K4-5'!$E:$E,truong!$A78,'V18 K4-5'!$F:$F,truong!$B78)</f>
        <v>1</v>
      </c>
      <c r="D78" s="2">
        <f>COUNTIFS('V18 K4-5'!$E:$E,truong!$A78,'V18 K4-5'!$F:$F,truong!$B78,'V18 K4-5'!$C:$C,truong!D$1)</f>
        <v>0</v>
      </c>
      <c r="E78" s="2">
        <f>COUNTIFS('V18 K4-5'!$E:$E,truong!$A78,'V18 K4-5'!$F:$F,truong!$B78,'V18 K4-5'!$C:$C,truong!E$1)</f>
        <v>1</v>
      </c>
      <c r="F78" s="2">
        <f>COUNTIFS('V18 K4-5'!$E:$E,truong!$A78,'V18 K4-5'!$F:$F,truong!$B78,'V18 K4-5'!$J:$J,truong!F$1)</f>
        <v>0</v>
      </c>
      <c r="G78" s="2">
        <f>COUNTIFS('V18 K4-5'!$E:$E,truong!$A78,'V18 K4-5'!$F:$F,truong!$B78,'V18 K4-5'!$J:$J,truong!G$1)</f>
        <v>0</v>
      </c>
      <c r="H78" s="2">
        <f>COUNTIFS('V18 K4-5'!$E:$E,truong!$A78,'V18 K4-5'!$F:$F,truong!$B78,'V18 K4-5'!$J:$J,truong!H$1)</f>
        <v>0</v>
      </c>
      <c r="I78" s="2">
        <f>COUNTIFS('V18 K4-5'!$E:$E,truong!$A78,'V18 K4-5'!$F:$F,truong!$B78,'V18 K4-5'!$J:$J,truong!I$1)</f>
        <v>0</v>
      </c>
      <c r="J78" s="2">
        <f>COUNTIFS('V18 K4-5'!$E:$E,truong!$A78,'V18 K4-5'!$F:$F,truong!$B78,'V18 K4-5'!$J:$J,truong!J$1)</f>
        <v>0</v>
      </c>
      <c r="K78" s="2">
        <f>COUNTIFS('V18 K4-5'!$E:$E,truong!$A78,'V18 K4-5'!$F:$F,truong!$B78,'V18 K4-5'!$J:$J,truong!K$1)</f>
        <v>1</v>
      </c>
    </row>
    <row r="79" spans="1:11" x14ac:dyDescent="0.25">
      <c r="A79" t="s">
        <v>1969</v>
      </c>
      <c r="B79" t="s">
        <v>185</v>
      </c>
      <c r="C79" s="2">
        <f>COUNTIFS('V18 K4-5'!$E:$E,truong!$A79,'V18 K4-5'!$F:$F,truong!$B79)</f>
        <v>7</v>
      </c>
      <c r="D79" s="2">
        <f>COUNTIFS('V18 K4-5'!$E:$E,truong!$A79,'V18 K4-5'!$F:$F,truong!$B79,'V18 K4-5'!$C:$C,truong!D$1)</f>
        <v>3</v>
      </c>
      <c r="E79" s="2">
        <f>COUNTIFS('V18 K4-5'!$E:$E,truong!$A79,'V18 K4-5'!$F:$F,truong!$B79,'V18 K4-5'!$C:$C,truong!E$1)</f>
        <v>4</v>
      </c>
      <c r="F79" s="2">
        <f>COUNTIFS('V18 K4-5'!$E:$E,truong!$A79,'V18 K4-5'!$F:$F,truong!$B79,'V18 K4-5'!$J:$J,truong!F$1)</f>
        <v>0</v>
      </c>
      <c r="G79" s="2">
        <f>COUNTIFS('V18 K4-5'!$E:$E,truong!$A79,'V18 K4-5'!$F:$F,truong!$B79,'V18 K4-5'!$J:$J,truong!G$1)</f>
        <v>0</v>
      </c>
      <c r="H79" s="2">
        <f>COUNTIFS('V18 K4-5'!$E:$E,truong!$A79,'V18 K4-5'!$F:$F,truong!$B79,'V18 K4-5'!$J:$J,truong!H$1)</f>
        <v>0</v>
      </c>
      <c r="I79" s="2">
        <f>COUNTIFS('V18 K4-5'!$E:$E,truong!$A79,'V18 K4-5'!$F:$F,truong!$B79,'V18 K4-5'!$J:$J,truong!I$1)</f>
        <v>0</v>
      </c>
      <c r="J79" s="2">
        <f>COUNTIFS('V18 K4-5'!$E:$E,truong!$A79,'V18 K4-5'!$F:$F,truong!$B79,'V18 K4-5'!$J:$J,truong!J$1)</f>
        <v>0</v>
      </c>
      <c r="K79" s="2">
        <f>COUNTIFS('V18 K4-5'!$E:$E,truong!$A79,'V18 K4-5'!$F:$F,truong!$B79,'V18 K4-5'!$J:$J,truong!K$1)</f>
        <v>7</v>
      </c>
    </row>
    <row r="80" spans="1:11" x14ac:dyDescent="0.25">
      <c r="A80" t="s">
        <v>1337</v>
      </c>
      <c r="B80" t="s">
        <v>185</v>
      </c>
      <c r="C80" s="2">
        <f>COUNTIFS('V18 K4-5'!$E:$E,truong!$A80,'V18 K4-5'!$F:$F,truong!$B80)</f>
        <v>2</v>
      </c>
      <c r="D80" s="2">
        <f>COUNTIFS('V18 K4-5'!$E:$E,truong!$A80,'V18 K4-5'!$F:$F,truong!$B80,'V18 K4-5'!$C:$C,truong!D$1)</f>
        <v>1</v>
      </c>
      <c r="E80" s="2">
        <f>COUNTIFS('V18 K4-5'!$E:$E,truong!$A80,'V18 K4-5'!$F:$F,truong!$B80,'V18 K4-5'!$C:$C,truong!E$1)</f>
        <v>1</v>
      </c>
      <c r="F80" s="2">
        <f>COUNTIFS('V18 K4-5'!$E:$E,truong!$A80,'V18 K4-5'!$F:$F,truong!$B80,'V18 K4-5'!$J:$J,truong!F$1)</f>
        <v>0</v>
      </c>
      <c r="G80" s="2">
        <f>COUNTIFS('V18 K4-5'!$E:$E,truong!$A80,'V18 K4-5'!$F:$F,truong!$B80,'V18 K4-5'!$J:$J,truong!G$1)</f>
        <v>0</v>
      </c>
      <c r="H80" s="2">
        <f>COUNTIFS('V18 K4-5'!$E:$E,truong!$A80,'V18 K4-5'!$F:$F,truong!$B80,'V18 K4-5'!$J:$J,truong!H$1)</f>
        <v>0</v>
      </c>
      <c r="I80" s="2">
        <f>COUNTIFS('V18 K4-5'!$E:$E,truong!$A80,'V18 K4-5'!$F:$F,truong!$B80,'V18 K4-5'!$J:$J,truong!I$1)</f>
        <v>0</v>
      </c>
      <c r="J80" s="2">
        <f>COUNTIFS('V18 K4-5'!$E:$E,truong!$A80,'V18 K4-5'!$F:$F,truong!$B80,'V18 K4-5'!$J:$J,truong!J$1)</f>
        <v>0</v>
      </c>
      <c r="K80" s="2">
        <f>COUNTIFS('V18 K4-5'!$E:$E,truong!$A80,'V18 K4-5'!$F:$F,truong!$B80,'V18 K4-5'!$J:$J,truong!K$1)</f>
        <v>2</v>
      </c>
    </row>
    <row r="81" spans="1:11" x14ac:dyDescent="0.25">
      <c r="A81" t="s">
        <v>1354</v>
      </c>
      <c r="B81" t="s">
        <v>185</v>
      </c>
      <c r="C81" s="2">
        <f>COUNTIFS('V18 K4-5'!$E:$E,truong!$A81,'V18 K4-5'!$F:$F,truong!$B81)</f>
        <v>4</v>
      </c>
      <c r="D81" s="2">
        <f>COUNTIFS('V18 K4-5'!$E:$E,truong!$A81,'V18 K4-5'!$F:$F,truong!$B81,'V18 K4-5'!$C:$C,truong!D$1)</f>
        <v>1</v>
      </c>
      <c r="E81" s="2">
        <f>COUNTIFS('V18 K4-5'!$E:$E,truong!$A81,'V18 K4-5'!$F:$F,truong!$B81,'V18 K4-5'!$C:$C,truong!E$1)</f>
        <v>3</v>
      </c>
      <c r="F81" s="2">
        <f>COUNTIFS('V18 K4-5'!$E:$E,truong!$A81,'V18 K4-5'!$F:$F,truong!$B81,'V18 K4-5'!$J:$J,truong!F$1)</f>
        <v>0</v>
      </c>
      <c r="G81" s="2">
        <f>COUNTIFS('V18 K4-5'!$E:$E,truong!$A81,'V18 K4-5'!$F:$F,truong!$B81,'V18 K4-5'!$J:$J,truong!G$1)</f>
        <v>0</v>
      </c>
      <c r="H81" s="2">
        <f>COUNTIFS('V18 K4-5'!$E:$E,truong!$A81,'V18 K4-5'!$F:$F,truong!$B81,'V18 K4-5'!$J:$J,truong!H$1)</f>
        <v>0</v>
      </c>
      <c r="I81" s="2">
        <f>COUNTIFS('V18 K4-5'!$E:$E,truong!$A81,'V18 K4-5'!$F:$F,truong!$B81,'V18 K4-5'!$J:$J,truong!I$1)</f>
        <v>0</v>
      </c>
      <c r="J81" s="2">
        <f>COUNTIFS('V18 K4-5'!$E:$E,truong!$A81,'V18 K4-5'!$F:$F,truong!$B81,'V18 K4-5'!$J:$J,truong!J$1)</f>
        <v>1</v>
      </c>
      <c r="K81" s="2">
        <f>COUNTIFS('V18 K4-5'!$E:$E,truong!$A81,'V18 K4-5'!$F:$F,truong!$B81,'V18 K4-5'!$J:$J,truong!K$1)</f>
        <v>3</v>
      </c>
    </row>
    <row r="82" spans="1:11" x14ac:dyDescent="0.25">
      <c r="A82" t="s">
        <v>567</v>
      </c>
      <c r="B82" t="s">
        <v>185</v>
      </c>
      <c r="C82" s="2">
        <f>COUNTIFS('V18 K4-5'!$E:$E,truong!$A82,'V18 K4-5'!$F:$F,truong!$B82)</f>
        <v>5</v>
      </c>
      <c r="D82" s="2">
        <f>COUNTIFS('V18 K4-5'!$E:$E,truong!$A82,'V18 K4-5'!$F:$F,truong!$B82,'V18 K4-5'!$C:$C,truong!D$1)</f>
        <v>2</v>
      </c>
      <c r="E82" s="2">
        <f>COUNTIFS('V18 K4-5'!$E:$E,truong!$A82,'V18 K4-5'!$F:$F,truong!$B82,'V18 K4-5'!$C:$C,truong!E$1)</f>
        <v>3</v>
      </c>
      <c r="F82" s="2">
        <f>COUNTIFS('V18 K4-5'!$E:$E,truong!$A82,'V18 K4-5'!$F:$F,truong!$B82,'V18 K4-5'!$J:$J,truong!F$1)</f>
        <v>0</v>
      </c>
      <c r="G82" s="2">
        <f>COUNTIFS('V18 K4-5'!$E:$E,truong!$A82,'V18 K4-5'!$F:$F,truong!$B82,'V18 K4-5'!$J:$J,truong!G$1)</f>
        <v>0</v>
      </c>
      <c r="H82" s="2">
        <f>COUNTIFS('V18 K4-5'!$E:$E,truong!$A82,'V18 K4-5'!$F:$F,truong!$B82,'V18 K4-5'!$J:$J,truong!H$1)</f>
        <v>0</v>
      </c>
      <c r="I82" s="2">
        <f>COUNTIFS('V18 K4-5'!$E:$E,truong!$A82,'V18 K4-5'!$F:$F,truong!$B82,'V18 K4-5'!$J:$J,truong!I$1)</f>
        <v>0</v>
      </c>
      <c r="J82" s="2">
        <f>COUNTIFS('V18 K4-5'!$E:$E,truong!$A82,'V18 K4-5'!$F:$F,truong!$B82,'V18 K4-5'!$J:$J,truong!J$1)</f>
        <v>0</v>
      </c>
      <c r="K82" s="2">
        <f>COUNTIFS('V18 K4-5'!$E:$E,truong!$A82,'V18 K4-5'!$F:$F,truong!$B82,'V18 K4-5'!$J:$J,truong!K$1)</f>
        <v>5</v>
      </c>
    </row>
    <row r="83" spans="1:11" x14ac:dyDescent="0.25">
      <c r="A83" t="s">
        <v>546</v>
      </c>
      <c r="B83" t="s">
        <v>185</v>
      </c>
      <c r="C83" s="2">
        <f>COUNTIFS('V18 K4-5'!$E:$E,truong!$A83,'V18 K4-5'!$F:$F,truong!$B83)</f>
        <v>4</v>
      </c>
      <c r="D83" s="2">
        <f>COUNTIFS('V18 K4-5'!$E:$E,truong!$A83,'V18 K4-5'!$F:$F,truong!$B83,'V18 K4-5'!$C:$C,truong!D$1)</f>
        <v>2</v>
      </c>
      <c r="E83" s="2">
        <f>COUNTIFS('V18 K4-5'!$E:$E,truong!$A83,'V18 K4-5'!$F:$F,truong!$B83,'V18 K4-5'!$C:$C,truong!E$1)</f>
        <v>2</v>
      </c>
      <c r="F83" s="2">
        <f>COUNTIFS('V18 K4-5'!$E:$E,truong!$A83,'V18 K4-5'!$F:$F,truong!$B83,'V18 K4-5'!$J:$J,truong!F$1)</f>
        <v>0</v>
      </c>
      <c r="G83" s="2">
        <f>COUNTIFS('V18 K4-5'!$E:$E,truong!$A83,'V18 K4-5'!$F:$F,truong!$B83,'V18 K4-5'!$J:$J,truong!G$1)</f>
        <v>0</v>
      </c>
      <c r="H83" s="2">
        <f>COUNTIFS('V18 K4-5'!$E:$E,truong!$A83,'V18 K4-5'!$F:$F,truong!$B83,'V18 K4-5'!$J:$J,truong!H$1)</f>
        <v>0</v>
      </c>
      <c r="I83" s="2">
        <f>COUNTIFS('V18 K4-5'!$E:$E,truong!$A83,'V18 K4-5'!$F:$F,truong!$B83,'V18 K4-5'!$J:$J,truong!I$1)</f>
        <v>0</v>
      </c>
      <c r="J83" s="2">
        <f>COUNTIFS('V18 K4-5'!$E:$E,truong!$A83,'V18 K4-5'!$F:$F,truong!$B83,'V18 K4-5'!$J:$J,truong!J$1)</f>
        <v>0</v>
      </c>
      <c r="K83" s="2">
        <f>COUNTIFS('V18 K4-5'!$E:$E,truong!$A83,'V18 K4-5'!$F:$F,truong!$B83,'V18 K4-5'!$J:$J,truong!K$1)</f>
        <v>4</v>
      </c>
    </row>
    <row r="84" spans="1:11" x14ac:dyDescent="0.25">
      <c r="A84" t="s">
        <v>2014</v>
      </c>
      <c r="B84" t="s">
        <v>670</v>
      </c>
      <c r="C84" s="2">
        <f>COUNTIFS('V18 K4-5'!$E:$E,truong!$A84,'V18 K4-5'!$F:$F,truong!$B84)</f>
        <v>6</v>
      </c>
      <c r="D84" s="2">
        <f>COUNTIFS('V18 K4-5'!$E:$E,truong!$A84,'V18 K4-5'!$F:$F,truong!$B84,'V18 K4-5'!$C:$C,truong!D$1)</f>
        <v>2</v>
      </c>
      <c r="E84" s="2">
        <f>COUNTIFS('V18 K4-5'!$E:$E,truong!$A84,'V18 K4-5'!$F:$F,truong!$B84,'V18 K4-5'!$C:$C,truong!E$1)</f>
        <v>4</v>
      </c>
      <c r="F84" s="2">
        <f>COUNTIFS('V18 K4-5'!$E:$E,truong!$A84,'V18 K4-5'!$F:$F,truong!$B84,'V18 K4-5'!$J:$J,truong!F$1)</f>
        <v>0</v>
      </c>
      <c r="G84" s="2">
        <f>COUNTIFS('V18 K4-5'!$E:$E,truong!$A84,'V18 K4-5'!$F:$F,truong!$B84,'V18 K4-5'!$J:$J,truong!G$1)</f>
        <v>0</v>
      </c>
      <c r="H84" s="2">
        <f>COUNTIFS('V18 K4-5'!$E:$E,truong!$A84,'V18 K4-5'!$F:$F,truong!$B84,'V18 K4-5'!$J:$J,truong!H$1)</f>
        <v>0</v>
      </c>
      <c r="I84" s="2">
        <f>COUNTIFS('V18 K4-5'!$E:$E,truong!$A84,'V18 K4-5'!$F:$F,truong!$B84,'V18 K4-5'!$J:$J,truong!I$1)</f>
        <v>0</v>
      </c>
      <c r="J84" s="2">
        <f>COUNTIFS('V18 K4-5'!$E:$E,truong!$A84,'V18 K4-5'!$F:$F,truong!$B84,'V18 K4-5'!$J:$J,truong!J$1)</f>
        <v>0</v>
      </c>
      <c r="K84" s="2">
        <f>COUNTIFS('V18 K4-5'!$E:$E,truong!$A84,'V18 K4-5'!$F:$F,truong!$B84,'V18 K4-5'!$J:$J,truong!K$1)</f>
        <v>6</v>
      </c>
    </row>
    <row r="85" spans="1:11" x14ac:dyDescent="0.25">
      <c r="A85" t="s">
        <v>1979</v>
      </c>
      <c r="B85" t="s">
        <v>670</v>
      </c>
      <c r="C85" s="2">
        <f>COUNTIFS('V18 K4-5'!$E:$E,truong!$A85,'V18 K4-5'!$F:$F,truong!$B85)</f>
        <v>20</v>
      </c>
      <c r="D85" s="2">
        <f>COUNTIFS('V18 K4-5'!$E:$E,truong!$A85,'V18 K4-5'!$F:$F,truong!$B85,'V18 K4-5'!$C:$C,truong!D$1)</f>
        <v>8</v>
      </c>
      <c r="E85" s="2">
        <f>COUNTIFS('V18 K4-5'!$E:$E,truong!$A85,'V18 K4-5'!$F:$F,truong!$B85,'V18 K4-5'!$C:$C,truong!E$1)</f>
        <v>12</v>
      </c>
      <c r="F85" s="2">
        <f>COUNTIFS('V18 K4-5'!$E:$E,truong!$A85,'V18 K4-5'!$F:$F,truong!$B85,'V18 K4-5'!$J:$J,truong!F$1)</f>
        <v>0</v>
      </c>
      <c r="G85" s="2">
        <f>COUNTIFS('V18 K4-5'!$E:$E,truong!$A85,'V18 K4-5'!$F:$F,truong!$B85,'V18 K4-5'!$J:$J,truong!G$1)</f>
        <v>0</v>
      </c>
      <c r="H85" s="2">
        <f>COUNTIFS('V18 K4-5'!$E:$E,truong!$A85,'V18 K4-5'!$F:$F,truong!$B85,'V18 K4-5'!$J:$J,truong!H$1)</f>
        <v>0</v>
      </c>
      <c r="I85" s="2">
        <f>COUNTIFS('V18 K4-5'!$E:$E,truong!$A85,'V18 K4-5'!$F:$F,truong!$B85,'V18 K4-5'!$J:$J,truong!I$1)</f>
        <v>0</v>
      </c>
      <c r="J85" s="2">
        <f>COUNTIFS('V18 K4-5'!$E:$E,truong!$A85,'V18 K4-5'!$F:$F,truong!$B85,'V18 K4-5'!$J:$J,truong!J$1)</f>
        <v>0</v>
      </c>
      <c r="K85" s="2">
        <f>COUNTIFS('V18 K4-5'!$E:$E,truong!$A85,'V18 K4-5'!$F:$F,truong!$B85,'V18 K4-5'!$J:$J,truong!K$1)</f>
        <v>20</v>
      </c>
    </row>
    <row r="86" spans="1:11" x14ac:dyDescent="0.25">
      <c r="A86" t="s">
        <v>722</v>
      </c>
      <c r="B86" t="s">
        <v>670</v>
      </c>
      <c r="C86" s="2">
        <f>COUNTIFS('V18 K4-5'!$E:$E,truong!$A86,'V18 K4-5'!$F:$F,truong!$B86)</f>
        <v>3</v>
      </c>
      <c r="D86" s="2">
        <f>COUNTIFS('V18 K4-5'!$E:$E,truong!$A86,'V18 K4-5'!$F:$F,truong!$B86,'V18 K4-5'!$C:$C,truong!D$1)</f>
        <v>3</v>
      </c>
      <c r="E86" s="2">
        <f>COUNTIFS('V18 K4-5'!$E:$E,truong!$A86,'V18 K4-5'!$F:$F,truong!$B86,'V18 K4-5'!$C:$C,truong!E$1)</f>
        <v>0</v>
      </c>
      <c r="F86" s="2">
        <f>COUNTIFS('V18 K4-5'!$E:$E,truong!$A86,'V18 K4-5'!$F:$F,truong!$B86,'V18 K4-5'!$J:$J,truong!F$1)</f>
        <v>0</v>
      </c>
      <c r="G86" s="2">
        <f>COUNTIFS('V18 K4-5'!$E:$E,truong!$A86,'V18 K4-5'!$F:$F,truong!$B86,'V18 K4-5'!$J:$J,truong!G$1)</f>
        <v>0</v>
      </c>
      <c r="H86" s="2">
        <f>COUNTIFS('V18 K4-5'!$E:$E,truong!$A86,'V18 K4-5'!$F:$F,truong!$B86,'V18 K4-5'!$J:$J,truong!H$1)</f>
        <v>0</v>
      </c>
      <c r="I86" s="2">
        <f>COUNTIFS('V18 K4-5'!$E:$E,truong!$A86,'V18 K4-5'!$F:$F,truong!$B86,'V18 K4-5'!$J:$J,truong!I$1)</f>
        <v>0</v>
      </c>
      <c r="J86" s="2">
        <f>COUNTIFS('V18 K4-5'!$E:$E,truong!$A86,'V18 K4-5'!$F:$F,truong!$B86,'V18 K4-5'!$J:$J,truong!J$1)</f>
        <v>0</v>
      </c>
      <c r="K86" s="2">
        <f>COUNTIFS('V18 K4-5'!$E:$E,truong!$A86,'V18 K4-5'!$F:$F,truong!$B86,'V18 K4-5'!$J:$J,truong!K$1)</f>
        <v>3</v>
      </c>
    </row>
    <row r="87" spans="1:11" x14ac:dyDescent="0.25">
      <c r="A87" t="s">
        <v>2011</v>
      </c>
      <c r="B87" t="s">
        <v>670</v>
      </c>
      <c r="C87" s="2">
        <f>COUNTIFS('V18 K4-5'!$E:$E,truong!$A87,'V18 K4-5'!$F:$F,truong!$B87)</f>
        <v>2</v>
      </c>
      <c r="D87" s="2">
        <f>COUNTIFS('V18 K4-5'!$E:$E,truong!$A87,'V18 K4-5'!$F:$F,truong!$B87,'V18 K4-5'!$C:$C,truong!D$1)</f>
        <v>1</v>
      </c>
      <c r="E87" s="2">
        <f>COUNTIFS('V18 K4-5'!$E:$E,truong!$A87,'V18 K4-5'!$F:$F,truong!$B87,'V18 K4-5'!$C:$C,truong!E$1)</f>
        <v>1</v>
      </c>
      <c r="F87" s="2">
        <f>COUNTIFS('V18 K4-5'!$E:$E,truong!$A87,'V18 K4-5'!$F:$F,truong!$B87,'V18 K4-5'!$J:$J,truong!F$1)</f>
        <v>0</v>
      </c>
      <c r="G87" s="2">
        <f>COUNTIFS('V18 K4-5'!$E:$E,truong!$A87,'V18 K4-5'!$F:$F,truong!$B87,'V18 K4-5'!$J:$J,truong!G$1)</f>
        <v>0</v>
      </c>
      <c r="H87" s="2">
        <f>COUNTIFS('V18 K4-5'!$E:$E,truong!$A87,'V18 K4-5'!$F:$F,truong!$B87,'V18 K4-5'!$J:$J,truong!H$1)</f>
        <v>0</v>
      </c>
      <c r="I87" s="2">
        <f>COUNTIFS('V18 K4-5'!$E:$E,truong!$A87,'V18 K4-5'!$F:$F,truong!$B87,'V18 K4-5'!$J:$J,truong!I$1)</f>
        <v>0</v>
      </c>
      <c r="J87" s="2">
        <f>COUNTIFS('V18 K4-5'!$E:$E,truong!$A87,'V18 K4-5'!$F:$F,truong!$B87,'V18 K4-5'!$J:$J,truong!J$1)</f>
        <v>0</v>
      </c>
      <c r="K87" s="2">
        <f>COUNTIFS('V18 K4-5'!$E:$E,truong!$A87,'V18 K4-5'!$F:$F,truong!$B87,'V18 K4-5'!$J:$J,truong!K$1)</f>
        <v>2</v>
      </c>
    </row>
    <row r="88" spans="1:11" x14ac:dyDescent="0.25">
      <c r="A88" t="s">
        <v>673</v>
      </c>
      <c r="B88" t="s">
        <v>670</v>
      </c>
      <c r="C88" s="2">
        <f>COUNTIFS('V18 K4-5'!$E:$E,truong!$A88,'V18 K4-5'!$F:$F,truong!$B88)</f>
        <v>1</v>
      </c>
      <c r="D88" s="2">
        <f>COUNTIFS('V18 K4-5'!$E:$E,truong!$A88,'V18 K4-5'!$F:$F,truong!$B88,'V18 K4-5'!$C:$C,truong!D$1)</f>
        <v>1</v>
      </c>
      <c r="E88" s="2">
        <f>COUNTIFS('V18 K4-5'!$E:$E,truong!$A88,'V18 K4-5'!$F:$F,truong!$B88,'V18 K4-5'!$C:$C,truong!E$1)</f>
        <v>0</v>
      </c>
      <c r="F88" s="2">
        <f>COUNTIFS('V18 K4-5'!$E:$E,truong!$A88,'V18 K4-5'!$F:$F,truong!$B88,'V18 K4-5'!$J:$J,truong!F$1)</f>
        <v>0</v>
      </c>
      <c r="G88" s="2">
        <f>COUNTIFS('V18 K4-5'!$E:$E,truong!$A88,'V18 K4-5'!$F:$F,truong!$B88,'V18 K4-5'!$J:$J,truong!G$1)</f>
        <v>0</v>
      </c>
      <c r="H88" s="2">
        <f>COUNTIFS('V18 K4-5'!$E:$E,truong!$A88,'V18 K4-5'!$F:$F,truong!$B88,'V18 K4-5'!$J:$J,truong!H$1)</f>
        <v>0</v>
      </c>
      <c r="I88" s="2">
        <f>COUNTIFS('V18 K4-5'!$E:$E,truong!$A88,'V18 K4-5'!$F:$F,truong!$B88,'V18 K4-5'!$J:$J,truong!I$1)</f>
        <v>0</v>
      </c>
      <c r="J88" s="2">
        <f>COUNTIFS('V18 K4-5'!$E:$E,truong!$A88,'V18 K4-5'!$F:$F,truong!$B88,'V18 K4-5'!$J:$J,truong!J$1)</f>
        <v>0</v>
      </c>
      <c r="K88" s="2">
        <f>COUNTIFS('V18 K4-5'!$E:$E,truong!$A88,'V18 K4-5'!$F:$F,truong!$B88,'V18 K4-5'!$J:$J,truong!K$1)</f>
        <v>1</v>
      </c>
    </row>
    <row r="89" spans="1:11" x14ac:dyDescent="0.25">
      <c r="A89" t="s">
        <v>2008</v>
      </c>
      <c r="B89" t="s">
        <v>670</v>
      </c>
      <c r="C89" s="2">
        <f>COUNTIFS('V18 K4-5'!$E:$E,truong!$A89,'V18 K4-5'!$F:$F,truong!$B89)</f>
        <v>3</v>
      </c>
      <c r="D89" s="2">
        <f>COUNTIFS('V18 K4-5'!$E:$E,truong!$A89,'V18 K4-5'!$F:$F,truong!$B89,'V18 K4-5'!$C:$C,truong!D$1)</f>
        <v>2</v>
      </c>
      <c r="E89" s="2">
        <f>COUNTIFS('V18 K4-5'!$E:$E,truong!$A89,'V18 K4-5'!$F:$F,truong!$B89,'V18 K4-5'!$C:$C,truong!E$1)</f>
        <v>1</v>
      </c>
      <c r="F89" s="2">
        <f>COUNTIFS('V18 K4-5'!$E:$E,truong!$A89,'V18 K4-5'!$F:$F,truong!$B89,'V18 K4-5'!$J:$J,truong!F$1)</f>
        <v>0</v>
      </c>
      <c r="G89" s="2">
        <f>COUNTIFS('V18 K4-5'!$E:$E,truong!$A89,'V18 K4-5'!$F:$F,truong!$B89,'V18 K4-5'!$J:$J,truong!G$1)</f>
        <v>0</v>
      </c>
      <c r="H89" s="2">
        <f>COUNTIFS('V18 K4-5'!$E:$E,truong!$A89,'V18 K4-5'!$F:$F,truong!$B89,'V18 K4-5'!$J:$J,truong!H$1)</f>
        <v>0</v>
      </c>
      <c r="I89" s="2">
        <f>COUNTIFS('V18 K4-5'!$E:$E,truong!$A89,'V18 K4-5'!$F:$F,truong!$B89,'V18 K4-5'!$J:$J,truong!I$1)</f>
        <v>0</v>
      </c>
      <c r="J89" s="2">
        <f>COUNTIFS('V18 K4-5'!$E:$E,truong!$A89,'V18 K4-5'!$F:$F,truong!$B89,'V18 K4-5'!$J:$J,truong!J$1)</f>
        <v>0</v>
      </c>
      <c r="K89" s="2">
        <f>COUNTIFS('V18 K4-5'!$E:$E,truong!$A89,'V18 K4-5'!$F:$F,truong!$B89,'V18 K4-5'!$J:$J,truong!K$1)</f>
        <v>3</v>
      </c>
    </row>
    <row r="90" spans="1:11" x14ac:dyDescent="0.25">
      <c r="A90" t="s">
        <v>1381</v>
      </c>
      <c r="B90" t="s">
        <v>670</v>
      </c>
      <c r="C90" s="2">
        <f>COUNTIFS('V18 K4-5'!$E:$E,truong!$A90,'V18 K4-5'!$F:$F,truong!$B90)</f>
        <v>1</v>
      </c>
      <c r="D90" s="2">
        <f>COUNTIFS('V18 K4-5'!$E:$E,truong!$A90,'V18 K4-5'!$F:$F,truong!$B90,'V18 K4-5'!$C:$C,truong!D$1)</f>
        <v>1</v>
      </c>
      <c r="E90" s="2">
        <f>COUNTIFS('V18 K4-5'!$E:$E,truong!$A90,'V18 K4-5'!$F:$F,truong!$B90,'V18 K4-5'!$C:$C,truong!E$1)</f>
        <v>0</v>
      </c>
      <c r="F90" s="2">
        <f>COUNTIFS('V18 K4-5'!$E:$E,truong!$A90,'V18 K4-5'!$F:$F,truong!$B90,'V18 K4-5'!$J:$J,truong!F$1)</f>
        <v>0</v>
      </c>
      <c r="G90" s="2">
        <f>COUNTIFS('V18 K4-5'!$E:$E,truong!$A90,'V18 K4-5'!$F:$F,truong!$B90,'V18 K4-5'!$J:$J,truong!G$1)</f>
        <v>0</v>
      </c>
      <c r="H90" s="2">
        <f>COUNTIFS('V18 K4-5'!$E:$E,truong!$A90,'V18 K4-5'!$F:$F,truong!$B90,'V18 K4-5'!$J:$J,truong!H$1)</f>
        <v>0</v>
      </c>
      <c r="I90" s="2">
        <f>COUNTIFS('V18 K4-5'!$E:$E,truong!$A90,'V18 K4-5'!$F:$F,truong!$B90,'V18 K4-5'!$J:$J,truong!I$1)</f>
        <v>0</v>
      </c>
      <c r="J90" s="2">
        <f>COUNTIFS('V18 K4-5'!$E:$E,truong!$A90,'V18 K4-5'!$F:$F,truong!$B90,'V18 K4-5'!$J:$J,truong!J$1)</f>
        <v>0</v>
      </c>
      <c r="K90" s="2">
        <f>COUNTIFS('V18 K4-5'!$E:$E,truong!$A90,'V18 K4-5'!$F:$F,truong!$B90,'V18 K4-5'!$J:$J,truong!K$1)</f>
        <v>1</v>
      </c>
    </row>
    <row r="91" spans="1:11" x14ac:dyDescent="0.25">
      <c r="A91" t="s">
        <v>669</v>
      </c>
      <c r="B91" t="s">
        <v>670</v>
      </c>
      <c r="C91" s="2">
        <f>COUNTIFS('V18 K4-5'!$E:$E,truong!$A91,'V18 K4-5'!$F:$F,truong!$B91)</f>
        <v>1</v>
      </c>
      <c r="D91" s="2">
        <f>COUNTIFS('V18 K4-5'!$E:$E,truong!$A91,'V18 K4-5'!$F:$F,truong!$B91,'V18 K4-5'!$C:$C,truong!D$1)</f>
        <v>0</v>
      </c>
      <c r="E91" s="2">
        <f>COUNTIFS('V18 K4-5'!$E:$E,truong!$A91,'V18 K4-5'!$F:$F,truong!$B91,'V18 K4-5'!$C:$C,truong!E$1)</f>
        <v>1</v>
      </c>
      <c r="F91" s="2">
        <f>COUNTIFS('V18 K4-5'!$E:$E,truong!$A91,'V18 K4-5'!$F:$F,truong!$B91,'V18 K4-5'!$J:$J,truong!F$1)</f>
        <v>0</v>
      </c>
      <c r="G91" s="2">
        <f>COUNTIFS('V18 K4-5'!$E:$E,truong!$A91,'V18 K4-5'!$F:$F,truong!$B91,'V18 K4-5'!$J:$J,truong!G$1)</f>
        <v>0</v>
      </c>
      <c r="H91" s="2">
        <f>COUNTIFS('V18 K4-5'!$E:$E,truong!$A91,'V18 K4-5'!$F:$F,truong!$B91,'V18 K4-5'!$J:$J,truong!H$1)</f>
        <v>0</v>
      </c>
      <c r="I91" s="2">
        <f>COUNTIFS('V18 K4-5'!$E:$E,truong!$A91,'V18 K4-5'!$F:$F,truong!$B91,'V18 K4-5'!$J:$J,truong!I$1)</f>
        <v>0</v>
      </c>
      <c r="J91" s="2">
        <f>COUNTIFS('V18 K4-5'!$E:$E,truong!$A91,'V18 K4-5'!$F:$F,truong!$B91,'V18 K4-5'!$J:$J,truong!J$1)</f>
        <v>0</v>
      </c>
      <c r="K91" s="2">
        <f>COUNTIFS('V18 K4-5'!$E:$E,truong!$A91,'V18 K4-5'!$F:$F,truong!$B91,'V18 K4-5'!$J:$J,truong!K$1)</f>
        <v>1</v>
      </c>
    </row>
    <row r="92" spans="1:11" x14ac:dyDescent="0.25">
      <c r="A92" t="s">
        <v>1361</v>
      </c>
      <c r="B92" t="s">
        <v>670</v>
      </c>
      <c r="C92" s="2">
        <f>COUNTIFS('V18 K4-5'!$E:$E,truong!$A92,'V18 K4-5'!$F:$F,truong!$B92)</f>
        <v>9</v>
      </c>
      <c r="D92" s="2">
        <f>COUNTIFS('V18 K4-5'!$E:$E,truong!$A92,'V18 K4-5'!$F:$F,truong!$B92,'V18 K4-5'!$C:$C,truong!D$1)</f>
        <v>5</v>
      </c>
      <c r="E92" s="2">
        <f>COUNTIFS('V18 K4-5'!$E:$E,truong!$A92,'V18 K4-5'!$F:$F,truong!$B92,'V18 K4-5'!$C:$C,truong!E$1)</f>
        <v>4</v>
      </c>
      <c r="F92" s="2">
        <f>COUNTIFS('V18 K4-5'!$E:$E,truong!$A92,'V18 K4-5'!$F:$F,truong!$B92,'V18 K4-5'!$J:$J,truong!F$1)</f>
        <v>0</v>
      </c>
      <c r="G92" s="2">
        <f>COUNTIFS('V18 K4-5'!$E:$E,truong!$A92,'V18 K4-5'!$F:$F,truong!$B92,'V18 K4-5'!$J:$J,truong!G$1)</f>
        <v>0</v>
      </c>
      <c r="H92" s="2">
        <f>COUNTIFS('V18 K4-5'!$E:$E,truong!$A92,'V18 K4-5'!$F:$F,truong!$B92,'V18 K4-5'!$J:$J,truong!H$1)</f>
        <v>0</v>
      </c>
      <c r="I92" s="2">
        <f>COUNTIFS('V18 K4-5'!$E:$E,truong!$A92,'V18 K4-5'!$F:$F,truong!$B92,'V18 K4-5'!$J:$J,truong!I$1)</f>
        <v>0</v>
      </c>
      <c r="J92" s="2">
        <f>COUNTIFS('V18 K4-5'!$E:$E,truong!$A92,'V18 K4-5'!$F:$F,truong!$B92,'V18 K4-5'!$J:$J,truong!J$1)</f>
        <v>0</v>
      </c>
      <c r="K92" s="2">
        <f>COUNTIFS('V18 K4-5'!$E:$E,truong!$A92,'V18 K4-5'!$F:$F,truong!$B92,'V18 K4-5'!$J:$J,truong!K$1)</f>
        <v>9</v>
      </c>
    </row>
    <row r="93" spans="1:11" x14ac:dyDescent="0.25">
      <c r="A93" t="s">
        <v>675</v>
      </c>
      <c r="B93" t="s">
        <v>676</v>
      </c>
      <c r="C93" s="2">
        <f>COUNTIFS('V18 K4-5'!$E:$E,truong!$A93,'V18 K4-5'!$F:$F,truong!$B93)</f>
        <v>8</v>
      </c>
      <c r="D93" s="2">
        <f>COUNTIFS('V18 K4-5'!$E:$E,truong!$A93,'V18 K4-5'!$F:$F,truong!$B93,'V18 K4-5'!$C:$C,truong!D$1)</f>
        <v>5</v>
      </c>
      <c r="E93" s="2">
        <f>COUNTIFS('V18 K4-5'!$E:$E,truong!$A93,'V18 K4-5'!$F:$F,truong!$B93,'V18 K4-5'!$C:$C,truong!E$1)</f>
        <v>3</v>
      </c>
      <c r="F93" s="2">
        <f>COUNTIFS('V18 K4-5'!$E:$E,truong!$A93,'V18 K4-5'!$F:$F,truong!$B93,'V18 K4-5'!$J:$J,truong!F$1)</f>
        <v>0</v>
      </c>
      <c r="G93" s="2">
        <f>COUNTIFS('V18 K4-5'!$E:$E,truong!$A93,'V18 K4-5'!$F:$F,truong!$B93,'V18 K4-5'!$J:$J,truong!G$1)</f>
        <v>0</v>
      </c>
      <c r="H93" s="2">
        <f>COUNTIFS('V18 K4-5'!$E:$E,truong!$A93,'V18 K4-5'!$F:$F,truong!$B93,'V18 K4-5'!$J:$J,truong!H$1)</f>
        <v>0</v>
      </c>
      <c r="I93" s="2">
        <f>COUNTIFS('V18 K4-5'!$E:$E,truong!$A93,'V18 K4-5'!$F:$F,truong!$B93,'V18 K4-5'!$J:$J,truong!I$1)</f>
        <v>0</v>
      </c>
      <c r="J93" s="2">
        <f>COUNTIFS('V18 K4-5'!$E:$E,truong!$A93,'V18 K4-5'!$F:$F,truong!$B93,'V18 K4-5'!$J:$J,truong!J$1)</f>
        <v>0</v>
      </c>
      <c r="K93" s="2">
        <f>COUNTIFS('V18 K4-5'!$E:$E,truong!$A93,'V18 K4-5'!$F:$F,truong!$B93,'V18 K4-5'!$J:$J,truong!K$1)</f>
        <v>8</v>
      </c>
    </row>
    <row r="94" spans="1:11" x14ac:dyDescent="0.25">
      <c r="A94" t="s">
        <v>2026</v>
      </c>
      <c r="B94" t="s">
        <v>676</v>
      </c>
      <c r="C94" s="2">
        <f>COUNTIFS('V18 K4-5'!$E:$E,truong!$A94,'V18 K4-5'!$F:$F,truong!$B94)</f>
        <v>4</v>
      </c>
      <c r="D94" s="2">
        <f>COUNTIFS('V18 K4-5'!$E:$E,truong!$A94,'V18 K4-5'!$F:$F,truong!$B94,'V18 K4-5'!$C:$C,truong!D$1)</f>
        <v>3</v>
      </c>
      <c r="E94" s="2">
        <f>COUNTIFS('V18 K4-5'!$E:$E,truong!$A94,'V18 K4-5'!$F:$F,truong!$B94,'V18 K4-5'!$C:$C,truong!E$1)</f>
        <v>1</v>
      </c>
      <c r="F94" s="2">
        <f>COUNTIFS('V18 K4-5'!$E:$E,truong!$A94,'V18 K4-5'!$F:$F,truong!$B94,'V18 K4-5'!$J:$J,truong!F$1)</f>
        <v>0</v>
      </c>
      <c r="G94" s="2">
        <f>COUNTIFS('V18 K4-5'!$E:$E,truong!$A94,'V18 K4-5'!$F:$F,truong!$B94,'V18 K4-5'!$J:$J,truong!G$1)</f>
        <v>0</v>
      </c>
      <c r="H94" s="2">
        <f>COUNTIFS('V18 K4-5'!$E:$E,truong!$A94,'V18 K4-5'!$F:$F,truong!$B94,'V18 K4-5'!$J:$J,truong!H$1)</f>
        <v>0</v>
      </c>
      <c r="I94" s="2">
        <f>COUNTIFS('V18 K4-5'!$E:$E,truong!$A94,'V18 K4-5'!$F:$F,truong!$B94,'V18 K4-5'!$J:$J,truong!I$1)</f>
        <v>0</v>
      </c>
      <c r="J94" s="2">
        <f>COUNTIFS('V18 K4-5'!$E:$E,truong!$A94,'V18 K4-5'!$F:$F,truong!$B94,'V18 K4-5'!$J:$J,truong!J$1)</f>
        <v>0</v>
      </c>
      <c r="K94" s="2">
        <f>COUNTIFS('V18 K4-5'!$E:$E,truong!$A94,'V18 K4-5'!$F:$F,truong!$B94,'V18 K4-5'!$J:$J,truong!K$1)</f>
        <v>4</v>
      </c>
    </row>
    <row r="95" spans="1:11" x14ac:dyDescent="0.25">
      <c r="A95" t="s">
        <v>688</v>
      </c>
      <c r="B95" t="s">
        <v>676</v>
      </c>
      <c r="C95" s="2">
        <f>COUNTIFS('V18 K4-5'!$E:$E,truong!$A95,'V18 K4-5'!$F:$F,truong!$B95)</f>
        <v>5</v>
      </c>
      <c r="D95" s="2">
        <f>COUNTIFS('V18 K4-5'!$E:$E,truong!$A95,'V18 K4-5'!$F:$F,truong!$B95,'V18 K4-5'!$C:$C,truong!D$1)</f>
        <v>4</v>
      </c>
      <c r="E95" s="2">
        <f>COUNTIFS('V18 K4-5'!$E:$E,truong!$A95,'V18 K4-5'!$F:$F,truong!$B95,'V18 K4-5'!$C:$C,truong!E$1)</f>
        <v>1</v>
      </c>
      <c r="F95" s="2">
        <f>COUNTIFS('V18 K4-5'!$E:$E,truong!$A95,'V18 K4-5'!$F:$F,truong!$B95,'V18 K4-5'!$J:$J,truong!F$1)</f>
        <v>0</v>
      </c>
      <c r="G95" s="2">
        <f>COUNTIFS('V18 K4-5'!$E:$E,truong!$A95,'V18 K4-5'!$F:$F,truong!$B95,'V18 K4-5'!$J:$J,truong!G$1)</f>
        <v>0</v>
      </c>
      <c r="H95" s="2">
        <f>COUNTIFS('V18 K4-5'!$E:$E,truong!$A95,'V18 K4-5'!$F:$F,truong!$B95,'V18 K4-5'!$J:$J,truong!H$1)</f>
        <v>0</v>
      </c>
      <c r="I95" s="2">
        <f>COUNTIFS('V18 K4-5'!$E:$E,truong!$A95,'V18 K4-5'!$F:$F,truong!$B95,'V18 K4-5'!$J:$J,truong!I$1)</f>
        <v>0</v>
      </c>
      <c r="J95" s="2">
        <f>COUNTIFS('V18 K4-5'!$E:$E,truong!$A95,'V18 K4-5'!$F:$F,truong!$B95,'V18 K4-5'!$J:$J,truong!J$1)</f>
        <v>1</v>
      </c>
      <c r="K95" s="2">
        <f>COUNTIFS('V18 K4-5'!$E:$E,truong!$A95,'V18 K4-5'!$F:$F,truong!$B95,'V18 K4-5'!$J:$J,truong!K$1)</f>
        <v>4</v>
      </c>
    </row>
    <row r="96" spans="1:11" x14ac:dyDescent="0.25">
      <c r="A96" t="s">
        <v>1395</v>
      </c>
      <c r="B96" t="s">
        <v>676</v>
      </c>
      <c r="C96" s="2">
        <f>COUNTIFS('V18 K4-5'!$E:$E,truong!$A96,'V18 K4-5'!$F:$F,truong!$B96)</f>
        <v>1</v>
      </c>
      <c r="D96" s="2">
        <f>COUNTIFS('V18 K4-5'!$E:$E,truong!$A96,'V18 K4-5'!$F:$F,truong!$B96,'V18 K4-5'!$C:$C,truong!D$1)</f>
        <v>0</v>
      </c>
      <c r="E96" s="2">
        <f>COUNTIFS('V18 K4-5'!$E:$E,truong!$A96,'V18 K4-5'!$F:$F,truong!$B96,'V18 K4-5'!$C:$C,truong!E$1)</f>
        <v>1</v>
      </c>
      <c r="F96" s="2">
        <f>COUNTIFS('V18 K4-5'!$E:$E,truong!$A96,'V18 K4-5'!$F:$F,truong!$B96,'V18 K4-5'!$J:$J,truong!F$1)</f>
        <v>0</v>
      </c>
      <c r="G96" s="2">
        <f>COUNTIFS('V18 K4-5'!$E:$E,truong!$A96,'V18 K4-5'!$F:$F,truong!$B96,'V18 K4-5'!$J:$J,truong!G$1)</f>
        <v>0</v>
      </c>
      <c r="H96" s="2">
        <f>COUNTIFS('V18 K4-5'!$E:$E,truong!$A96,'V18 K4-5'!$F:$F,truong!$B96,'V18 K4-5'!$J:$J,truong!H$1)</f>
        <v>0</v>
      </c>
      <c r="I96" s="2">
        <f>COUNTIFS('V18 K4-5'!$E:$E,truong!$A96,'V18 K4-5'!$F:$F,truong!$B96,'V18 K4-5'!$J:$J,truong!I$1)</f>
        <v>0</v>
      </c>
      <c r="J96" s="2">
        <f>COUNTIFS('V18 K4-5'!$E:$E,truong!$A96,'V18 K4-5'!$F:$F,truong!$B96,'V18 K4-5'!$J:$J,truong!J$1)</f>
        <v>0</v>
      </c>
      <c r="K96" s="2">
        <f>COUNTIFS('V18 K4-5'!$E:$E,truong!$A96,'V18 K4-5'!$F:$F,truong!$B96,'V18 K4-5'!$J:$J,truong!K$1)</f>
        <v>1</v>
      </c>
    </row>
    <row r="97" spans="1:11" x14ac:dyDescent="0.25">
      <c r="A97" t="s">
        <v>1384</v>
      </c>
      <c r="B97" t="s">
        <v>676</v>
      </c>
      <c r="C97" s="2">
        <f>COUNTIFS('V18 K4-5'!$E:$E,truong!$A97,'V18 K4-5'!$F:$F,truong!$B97)</f>
        <v>2</v>
      </c>
      <c r="D97" s="2">
        <f>COUNTIFS('V18 K4-5'!$E:$E,truong!$A97,'V18 K4-5'!$F:$F,truong!$B97,'V18 K4-5'!$C:$C,truong!D$1)</f>
        <v>1</v>
      </c>
      <c r="E97" s="2">
        <f>COUNTIFS('V18 K4-5'!$E:$E,truong!$A97,'V18 K4-5'!$F:$F,truong!$B97,'V18 K4-5'!$C:$C,truong!E$1)</f>
        <v>1</v>
      </c>
      <c r="F97" s="2">
        <f>COUNTIFS('V18 K4-5'!$E:$E,truong!$A97,'V18 K4-5'!$F:$F,truong!$B97,'V18 K4-5'!$J:$J,truong!F$1)</f>
        <v>0</v>
      </c>
      <c r="G97" s="2">
        <f>COUNTIFS('V18 K4-5'!$E:$E,truong!$A97,'V18 K4-5'!$F:$F,truong!$B97,'V18 K4-5'!$J:$J,truong!G$1)</f>
        <v>0</v>
      </c>
      <c r="H97" s="2">
        <f>COUNTIFS('V18 K4-5'!$E:$E,truong!$A97,'V18 K4-5'!$F:$F,truong!$B97,'V18 K4-5'!$J:$J,truong!H$1)</f>
        <v>0</v>
      </c>
      <c r="I97" s="2">
        <f>COUNTIFS('V18 K4-5'!$E:$E,truong!$A97,'V18 K4-5'!$F:$F,truong!$B97,'V18 K4-5'!$J:$J,truong!I$1)</f>
        <v>0</v>
      </c>
      <c r="J97" s="2">
        <f>COUNTIFS('V18 K4-5'!$E:$E,truong!$A97,'V18 K4-5'!$F:$F,truong!$B97,'V18 K4-5'!$J:$J,truong!J$1)</f>
        <v>0</v>
      </c>
      <c r="K97" s="2">
        <f>COUNTIFS('V18 K4-5'!$E:$E,truong!$A97,'V18 K4-5'!$F:$F,truong!$B97,'V18 K4-5'!$J:$J,truong!K$1)</f>
        <v>2</v>
      </c>
    </row>
    <row r="98" spans="1:11" x14ac:dyDescent="0.25">
      <c r="A98" t="s">
        <v>2032</v>
      </c>
      <c r="B98" t="s">
        <v>676</v>
      </c>
      <c r="C98" s="2">
        <f>COUNTIFS('V18 K4-5'!$E:$E,truong!$A98,'V18 K4-5'!$F:$F,truong!$B98)</f>
        <v>1</v>
      </c>
      <c r="D98" s="2">
        <f>COUNTIFS('V18 K4-5'!$E:$E,truong!$A98,'V18 K4-5'!$F:$F,truong!$B98,'V18 K4-5'!$C:$C,truong!D$1)</f>
        <v>0</v>
      </c>
      <c r="E98" s="2">
        <f>COUNTIFS('V18 K4-5'!$E:$E,truong!$A98,'V18 K4-5'!$F:$F,truong!$B98,'V18 K4-5'!$C:$C,truong!E$1)</f>
        <v>1</v>
      </c>
      <c r="F98" s="2">
        <f>COUNTIFS('V18 K4-5'!$E:$E,truong!$A98,'V18 K4-5'!$F:$F,truong!$B98,'V18 K4-5'!$J:$J,truong!F$1)</f>
        <v>0</v>
      </c>
      <c r="G98" s="2">
        <f>COUNTIFS('V18 K4-5'!$E:$E,truong!$A98,'V18 K4-5'!$F:$F,truong!$B98,'V18 K4-5'!$J:$J,truong!G$1)</f>
        <v>0</v>
      </c>
      <c r="H98" s="2">
        <f>COUNTIFS('V18 K4-5'!$E:$E,truong!$A98,'V18 K4-5'!$F:$F,truong!$B98,'V18 K4-5'!$J:$J,truong!H$1)</f>
        <v>0</v>
      </c>
      <c r="I98" s="2">
        <f>COUNTIFS('V18 K4-5'!$E:$E,truong!$A98,'V18 K4-5'!$F:$F,truong!$B98,'V18 K4-5'!$J:$J,truong!I$1)</f>
        <v>0</v>
      </c>
      <c r="J98" s="2">
        <f>COUNTIFS('V18 K4-5'!$E:$E,truong!$A98,'V18 K4-5'!$F:$F,truong!$B98,'V18 K4-5'!$J:$J,truong!J$1)</f>
        <v>0</v>
      </c>
      <c r="K98" s="2">
        <f>COUNTIFS('V18 K4-5'!$E:$E,truong!$A98,'V18 K4-5'!$F:$F,truong!$B98,'V18 K4-5'!$J:$J,truong!K$1)</f>
        <v>1</v>
      </c>
    </row>
    <row r="99" spans="1:11" x14ac:dyDescent="0.25">
      <c r="A99" t="s">
        <v>1387</v>
      </c>
      <c r="B99" t="s">
        <v>676</v>
      </c>
      <c r="C99" s="2">
        <f>COUNTIFS('V18 K4-5'!$E:$E,truong!$A99,'V18 K4-5'!$F:$F,truong!$B99)</f>
        <v>5</v>
      </c>
      <c r="D99" s="2">
        <f>COUNTIFS('V18 K4-5'!$E:$E,truong!$A99,'V18 K4-5'!$F:$F,truong!$B99,'V18 K4-5'!$C:$C,truong!D$1)</f>
        <v>0</v>
      </c>
      <c r="E99" s="2">
        <f>COUNTIFS('V18 K4-5'!$E:$E,truong!$A99,'V18 K4-5'!$F:$F,truong!$B99,'V18 K4-5'!$C:$C,truong!E$1)</f>
        <v>5</v>
      </c>
      <c r="F99" s="2">
        <f>COUNTIFS('V18 K4-5'!$E:$E,truong!$A99,'V18 K4-5'!$F:$F,truong!$B99,'V18 K4-5'!$J:$J,truong!F$1)</f>
        <v>0</v>
      </c>
      <c r="G99" s="2">
        <f>COUNTIFS('V18 K4-5'!$E:$E,truong!$A99,'V18 K4-5'!$F:$F,truong!$B99,'V18 K4-5'!$J:$J,truong!G$1)</f>
        <v>0</v>
      </c>
      <c r="H99" s="2">
        <f>COUNTIFS('V18 K4-5'!$E:$E,truong!$A99,'V18 K4-5'!$F:$F,truong!$B99,'V18 K4-5'!$J:$J,truong!H$1)</f>
        <v>0</v>
      </c>
      <c r="I99" s="2">
        <f>COUNTIFS('V18 K4-5'!$E:$E,truong!$A99,'V18 K4-5'!$F:$F,truong!$B99,'V18 K4-5'!$J:$J,truong!I$1)</f>
        <v>0</v>
      </c>
      <c r="J99" s="2">
        <f>COUNTIFS('V18 K4-5'!$E:$E,truong!$A99,'V18 K4-5'!$F:$F,truong!$B99,'V18 K4-5'!$J:$J,truong!J$1)</f>
        <v>0</v>
      </c>
      <c r="K99" s="2">
        <f>COUNTIFS('V18 K4-5'!$E:$E,truong!$A99,'V18 K4-5'!$F:$F,truong!$B99,'V18 K4-5'!$J:$J,truong!K$1)</f>
        <v>5</v>
      </c>
    </row>
    <row r="100" spans="1:11" x14ac:dyDescent="0.25">
      <c r="A100" t="s">
        <v>1408</v>
      </c>
      <c r="B100" t="s">
        <v>697</v>
      </c>
      <c r="C100" s="2">
        <f>COUNTIFS('V18 K4-5'!$E:$E,truong!$A100,'V18 K4-5'!$F:$F,truong!$B100)</f>
        <v>4</v>
      </c>
      <c r="D100" s="2">
        <f>COUNTIFS('V18 K4-5'!$E:$E,truong!$A100,'V18 K4-5'!$F:$F,truong!$B100,'V18 K4-5'!$C:$C,truong!D$1)</f>
        <v>4</v>
      </c>
      <c r="E100" s="2">
        <f>COUNTIFS('V18 K4-5'!$E:$E,truong!$A100,'V18 K4-5'!$F:$F,truong!$B100,'V18 K4-5'!$C:$C,truong!E$1)</f>
        <v>0</v>
      </c>
      <c r="F100" s="2">
        <f>COUNTIFS('V18 K4-5'!$E:$E,truong!$A100,'V18 K4-5'!$F:$F,truong!$B100,'V18 K4-5'!$J:$J,truong!F$1)</f>
        <v>0</v>
      </c>
      <c r="G100" s="2">
        <f>COUNTIFS('V18 K4-5'!$E:$E,truong!$A100,'V18 K4-5'!$F:$F,truong!$B100,'V18 K4-5'!$J:$J,truong!G$1)</f>
        <v>0</v>
      </c>
      <c r="H100" s="2">
        <f>COUNTIFS('V18 K4-5'!$E:$E,truong!$A100,'V18 K4-5'!$F:$F,truong!$B100,'V18 K4-5'!$J:$J,truong!H$1)</f>
        <v>0</v>
      </c>
      <c r="I100" s="2">
        <f>COUNTIFS('V18 K4-5'!$E:$E,truong!$A100,'V18 K4-5'!$F:$F,truong!$B100,'V18 K4-5'!$J:$J,truong!I$1)</f>
        <v>1</v>
      </c>
      <c r="J100" s="2">
        <f>COUNTIFS('V18 K4-5'!$E:$E,truong!$A100,'V18 K4-5'!$F:$F,truong!$B100,'V18 K4-5'!$J:$J,truong!J$1)</f>
        <v>1</v>
      </c>
      <c r="K100" s="2">
        <f>COUNTIFS('V18 K4-5'!$E:$E,truong!$A100,'V18 K4-5'!$F:$F,truong!$B100,'V18 K4-5'!$J:$J,truong!K$1)</f>
        <v>2</v>
      </c>
    </row>
    <row r="101" spans="1:11" x14ac:dyDescent="0.25">
      <c r="A101" t="s">
        <v>696</v>
      </c>
      <c r="B101" t="s">
        <v>697</v>
      </c>
      <c r="C101" s="2">
        <f>COUNTIFS('V18 K4-5'!$E:$E,truong!$A101,'V18 K4-5'!$F:$F,truong!$B101)</f>
        <v>2</v>
      </c>
      <c r="D101" s="2">
        <f>COUNTIFS('V18 K4-5'!$E:$E,truong!$A101,'V18 K4-5'!$F:$F,truong!$B101,'V18 K4-5'!$C:$C,truong!D$1)</f>
        <v>0</v>
      </c>
      <c r="E101" s="2">
        <f>COUNTIFS('V18 K4-5'!$E:$E,truong!$A101,'V18 K4-5'!$F:$F,truong!$B101,'V18 K4-5'!$C:$C,truong!E$1)</f>
        <v>2</v>
      </c>
      <c r="F101" s="2">
        <f>COUNTIFS('V18 K4-5'!$E:$E,truong!$A101,'V18 K4-5'!$F:$F,truong!$B101,'V18 K4-5'!$J:$J,truong!F$1)</f>
        <v>0</v>
      </c>
      <c r="G101" s="2">
        <f>COUNTIFS('V18 K4-5'!$E:$E,truong!$A101,'V18 K4-5'!$F:$F,truong!$B101,'V18 K4-5'!$J:$J,truong!G$1)</f>
        <v>0</v>
      </c>
      <c r="H101" s="2">
        <f>COUNTIFS('V18 K4-5'!$E:$E,truong!$A101,'V18 K4-5'!$F:$F,truong!$B101,'V18 K4-5'!$J:$J,truong!H$1)</f>
        <v>0</v>
      </c>
      <c r="I101" s="2">
        <f>COUNTIFS('V18 K4-5'!$E:$E,truong!$A101,'V18 K4-5'!$F:$F,truong!$B101,'V18 K4-5'!$J:$J,truong!I$1)</f>
        <v>0</v>
      </c>
      <c r="J101" s="2">
        <f>COUNTIFS('V18 K4-5'!$E:$E,truong!$A101,'V18 K4-5'!$F:$F,truong!$B101,'V18 K4-5'!$J:$J,truong!J$1)</f>
        <v>0</v>
      </c>
      <c r="K101" s="2">
        <f>COUNTIFS('V18 K4-5'!$E:$E,truong!$A101,'V18 K4-5'!$F:$F,truong!$B101,'V18 K4-5'!$J:$J,truong!K$1)</f>
        <v>2</v>
      </c>
    </row>
    <row r="102" spans="1:11" x14ac:dyDescent="0.25">
      <c r="A102" t="s">
        <v>702</v>
      </c>
      <c r="B102" t="s">
        <v>697</v>
      </c>
      <c r="C102" s="2">
        <f>COUNTIFS('V18 K4-5'!$E:$E,truong!$A102,'V18 K4-5'!$F:$F,truong!$B102)</f>
        <v>3</v>
      </c>
      <c r="D102" s="2">
        <f>COUNTIFS('V18 K4-5'!$E:$E,truong!$A102,'V18 K4-5'!$F:$F,truong!$B102,'V18 K4-5'!$C:$C,truong!D$1)</f>
        <v>1</v>
      </c>
      <c r="E102" s="2">
        <f>COUNTIFS('V18 K4-5'!$E:$E,truong!$A102,'V18 K4-5'!$F:$F,truong!$B102,'V18 K4-5'!$C:$C,truong!E$1)</f>
        <v>2</v>
      </c>
      <c r="F102" s="2">
        <f>COUNTIFS('V18 K4-5'!$E:$E,truong!$A102,'V18 K4-5'!$F:$F,truong!$B102,'V18 K4-5'!$J:$J,truong!F$1)</f>
        <v>0</v>
      </c>
      <c r="G102" s="2">
        <f>COUNTIFS('V18 K4-5'!$E:$E,truong!$A102,'V18 K4-5'!$F:$F,truong!$B102,'V18 K4-5'!$J:$J,truong!G$1)</f>
        <v>0</v>
      </c>
      <c r="H102" s="2">
        <f>COUNTIFS('V18 K4-5'!$E:$E,truong!$A102,'V18 K4-5'!$F:$F,truong!$B102,'V18 K4-5'!$J:$J,truong!H$1)</f>
        <v>0</v>
      </c>
      <c r="I102" s="2">
        <f>COUNTIFS('V18 K4-5'!$E:$E,truong!$A102,'V18 K4-5'!$F:$F,truong!$B102,'V18 K4-5'!$J:$J,truong!I$1)</f>
        <v>0</v>
      </c>
      <c r="J102" s="2">
        <f>COUNTIFS('V18 K4-5'!$E:$E,truong!$A102,'V18 K4-5'!$F:$F,truong!$B102,'V18 K4-5'!$J:$J,truong!J$1)</f>
        <v>0</v>
      </c>
      <c r="K102" s="2">
        <f>COUNTIFS('V18 K4-5'!$E:$E,truong!$A102,'V18 K4-5'!$F:$F,truong!$B102,'V18 K4-5'!$J:$J,truong!K$1)</f>
        <v>3</v>
      </c>
    </row>
    <row r="103" spans="1:11" x14ac:dyDescent="0.25">
      <c r="A103" t="s">
        <v>1404</v>
      </c>
      <c r="B103" t="s">
        <v>697</v>
      </c>
      <c r="C103" s="2">
        <f>COUNTIFS('V18 K4-5'!$E:$E,truong!$A103,'V18 K4-5'!$F:$F,truong!$B103)</f>
        <v>3</v>
      </c>
      <c r="D103" s="2">
        <f>COUNTIFS('V18 K4-5'!$E:$E,truong!$A103,'V18 K4-5'!$F:$F,truong!$B103,'V18 K4-5'!$C:$C,truong!D$1)</f>
        <v>1</v>
      </c>
      <c r="E103" s="2">
        <f>COUNTIFS('V18 K4-5'!$E:$E,truong!$A103,'V18 K4-5'!$F:$F,truong!$B103,'V18 K4-5'!$C:$C,truong!E$1)</f>
        <v>2</v>
      </c>
      <c r="F103" s="2">
        <f>COUNTIFS('V18 K4-5'!$E:$E,truong!$A103,'V18 K4-5'!$F:$F,truong!$B103,'V18 K4-5'!$J:$J,truong!F$1)</f>
        <v>0</v>
      </c>
      <c r="G103" s="2">
        <f>COUNTIFS('V18 K4-5'!$E:$E,truong!$A103,'V18 K4-5'!$F:$F,truong!$B103,'V18 K4-5'!$J:$J,truong!G$1)</f>
        <v>0</v>
      </c>
      <c r="H103" s="2">
        <f>COUNTIFS('V18 K4-5'!$E:$E,truong!$A103,'V18 K4-5'!$F:$F,truong!$B103,'V18 K4-5'!$J:$J,truong!H$1)</f>
        <v>0</v>
      </c>
      <c r="I103" s="2">
        <f>COUNTIFS('V18 K4-5'!$E:$E,truong!$A103,'V18 K4-5'!$F:$F,truong!$B103,'V18 K4-5'!$J:$J,truong!I$1)</f>
        <v>0</v>
      </c>
      <c r="J103" s="2">
        <f>COUNTIFS('V18 K4-5'!$E:$E,truong!$A103,'V18 K4-5'!$F:$F,truong!$B103,'V18 K4-5'!$J:$J,truong!J$1)</f>
        <v>0</v>
      </c>
      <c r="K103" s="2">
        <f>COUNTIFS('V18 K4-5'!$E:$E,truong!$A103,'V18 K4-5'!$F:$F,truong!$B103,'V18 K4-5'!$J:$J,truong!K$1)</f>
        <v>3</v>
      </c>
    </row>
    <row r="104" spans="1:11" x14ac:dyDescent="0.25">
      <c r="A104" t="s">
        <v>2035</v>
      </c>
      <c r="B104" t="s">
        <v>697</v>
      </c>
      <c r="C104" s="2">
        <f>COUNTIFS('V18 K4-5'!$E:$E,truong!$A104,'V18 K4-5'!$F:$F,truong!$B104)</f>
        <v>1</v>
      </c>
      <c r="D104" s="2">
        <f>COUNTIFS('V18 K4-5'!$E:$E,truong!$A104,'V18 K4-5'!$F:$F,truong!$B104,'V18 K4-5'!$C:$C,truong!D$1)</f>
        <v>0</v>
      </c>
      <c r="E104" s="2">
        <f>COUNTIFS('V18 K4-5'!$E:$E,truong!$A104,'V18 K4-5'!$F:$F,truong!$B104,'V18 K4-5'!$C:$C,truong!E$1)</f>
        <v>1</v>
      </c>
      <c r="F104" s="2">
        <f>COUNTIFS('V18 K4-5'!$E:$E,truong!$A104,'V18 K4-5'!$F:$F,truong!$B104,'V18 K4-5'!$J:$J,truong!F$1)</f>
        <v>0</v>
      </c>
      <c r="G104" s="2">
        <f>COUNTIFS('V18 K4-5'!$E:$E,truong!$A104,'V18 K4-5'!$F:$F,truong!$B104,'V18 K4-5'!$J:$J,truong!G$1)</f>
        <v>0</v>
      </c>
      <c r="H104" s="2">
        <f>COUNTIFS('V18 K4-5'!$E:$E,truong!$A104,'V18 K4-5'!$F:$F,truong!$B104,'V18 K4-5'!$J:$J,truong!H$1)</f>
        <v>0</v>
      </c>
      <c r="I104" s="2">
        <f>COUNTIFS('V18 K4-5'!$E:$E,truong!$A104,'V18 K4-5'!$F:$F,truong!$B104,'V18 K4-5'!$J:$J,truong!I$1)</f>
        <v>0</v>
      </c>
      <c r="J104" s="2">
        <f>COUNTIFS('V18 K4-5'!$E:$E,truong!$A104,'V18 K4-5'!$F:$F,truong!$B104,'V18 K4-5'!$J:$J,truong!J$1)</f>
        <v>0</v>
      </c>
      <c r="K104" s="2">
        <f>COUNTIFS('V18 K4-5'!$E:$E,truong!$A104,'V18 K4-5'!$F:$F,truong!$B104,'V18 K4-5'!$J:$J,truong!K$1)</f>
        <v>1</v>
      </c>
    </row>
    <row r="105" spans="1:11" x14ac:dyDescent="0.25">
      <c r="A105" t="s">
        <v>2038</v>
      </c>
      <c r="B105" t="s">
        <v>697</v>
      </c>
      <c r="C105" s="2">
        <f>COUNTIFS('V18 K4-5'!$E:$E,truong!$A105,'V18 K4-5'!$F:$F,truong!$B105)</f>
        <v>2</v>
      </c>
      <c r="D105" s="2">
        <f>COUNTIFS('V18 K4-5'!$E:$E,truong!$A105,'V18 K4-5'!$F:$F,truong!$B105,'V18 K4-5'!$C:$C,truong!D$1)</f>
        <v>0</v>
      </c>
      <c r="E105" s="2">
        <f>COUNTIFS('V18 K4-5'!$E:$E,truong!$A105,'V18 K4-5'!$F:$F,truong!$B105,'V18 K4-5'!$C:$C,truong!E$1)</f>
        <v>2</v>
      </c>
      <c r="F105" s="2">
        <f>COUNTIFS('V18 K4-5'!$E:$E,truong!$A105,'V18 K4-5'!$F:$F,truong!$B105,'V18 K4-5'!$J:$J,truong!F$1)</f>
        <v>0</v>
      </c>
      <c r="G105" s="2">
        <f>COUNTIFS('V18 K4-5'!$E:$E,truong!$A105,'V18 K4-5'!$F:$F,truong!$B105,'V18 K4-5'!$J:$J,truong!G$1)</f>
        <v>0</v>
      </c>
      <c r="H105" s="2">
        <f>COUNTIFS('V18 K4-5'!$E:$E,truong!$A105,'V18 K4-5'!$F:$F,truong!$B105,'V18 K4-5'!$J:$J,truong!H$1)</f>
        <v>0</v>
      </c>
      <c r="I105" s="2">
        <f>COUNTIFS('V18 K4-5'!$E:$E,truong!$A105,'V18 K4-5'!$F:$F,truong!$B105,'V18 K4-5'!$J:$J,truong!I$1)</f>
        <v>0</v>
      </c>
      <c r="J105" s="2">
        <f>COUNTIFS('V18 K4-5'!$E:$E,truong!$A105,'V18 K4-5'!$F:$F,truong!$B105,'V18 K4-5'!$J:$J,truong!J$1)</f>
        <v>0</v>
      </c>
      <c r="K105" s="2">
        <f>COUNTIFS('V18 K4-5'!$E:$E,truong!$A105,'V18 K4-5'!$F:$F,truong!$B105,'V18 K4-5'!$J:$J,truong!K$1)</f>
        <v>2</v>
      </c>
    </row>
    <row r="106" spans="1:11" x14ac:dyDescent="0.25">
      <c r="A106" t="s">
        <v>1416</v>
      </c>
      <c r="B106" t="s">
        <v>697</v>
      </c>
      <c r="C106" s="2">
        <f>COUNTIFS('V18 K4-5'!$E:$E,truong!$A106,'V18 K4-5'!$F:$F,truong!$B106)</f>
        <v>2</v>
      </c>
      <c r="D106" s="2">
        <f>COUNTIFS('V18 K4-5'!$E:$E,truong!$A106,'V18 K4-5'!$F:$F,truong!$B106,'V18 K4-5'!$C:$C,truong!D$1)</f>
        <v>0</v>
      </c>
      <c r="E106" s="2">
        <f>COUNTIFS('V18 K4-5'!$E:$E,truong!$A106,'V18 K4-5'!$F:$F,truong!$B106,'V18 K4-5'!$C:$C,truong!E$1)</f>
        <v>2</v>
      </c>
      <c r="F106" s="2">
        <f>COUNTIFS('V18 K4-5'!$E:$E,truong!$A106,'V18 K4-5'!$F:$F,truong!$B106,'V18 K4-5'!$J:$J,truong!F$1)</f>
        <v>0</v>
      </c>
      <c r="G106" s="2">
        <f>COUNTIFS('V18 K4-5'!$E:$E,truong!$A106,'V18 K4-5'!$F:$F,truong!$B106,'V18 K4-5'!$J:$J,truong!G$1)</f>
        <v>0</v>
      </c>
      <c r="H106" s="2">
        <f>COUNTIFS('V18 K4-5'!$E:$E,truong!$A106,'V18 K4-5'!$F:$F,truong!$B106,'V18 K4-5'!$J:$J,truong!H$1)</f>
        <v>0</v>
      </c>
      <c r="I106" s="2">
        <f>COUNTIFS('V18 K4-5'!$E:$E,truong!$A106,'V18 K4-5'!$F:$F,truong!$B106,'V18 K4-5'!$J:$J,truong!I$1)</f>
        <v>0</v>
      </c>
      <c r="J106" s="2">
        <f>COUNTIFS('V18 K4-5'!$E:$E,truong!$A106,'V18 K4-5'!$F:$F,truong!$B106,'V18 K4-5'!$J:$J,truong!J$1)</f>
        <v>0</v>
      </c>
      <c r="K106" s="2">
        <f>COUNTIFS('V18 K4-5'!$E:$E,truong!$A106,'V18 K4-5'!$F:$F,truong!$B106,'V18 K4-5'!$J:$J,truong!K$1)</f>
        <v>2</v>
      </c>
    </row>
    <row r="107" spans="1:11" x14ac:dyDescent="0.25">
      <c r="A107" t="s">
        <v>756</v>
      </c>
      <c r="B107" t="s">
        <v>697</v>
      </c>
      <c r="C107" s="2">
        <f>COUNTIFS('V18 K4-5'!$E:$E,truong!$A107,'V18 K4-5'!$F:$F,truong!$B107)</f>
        <v>3</v>
      </c>
      <c r="D107" s="2">
        <f>COUNTIFS('V18 K4-5'!$E:$E,truong!$A107,'V18 K4-5'!$F:$F,truong!$B107,'V18 K4-5'!$C:$C,truong!D$1)</f>
        <v>2</v>
      </c>
      <c r="E107" s="2">
        <f>COUNTIFS('V18 K4-5'!$E:$E,truong!$A107,'V18 K4-5'!$F:$F,truong!$B107,'V18 K4-5'!$C:$C,truong!E$1)</f>
        <v>1</v>
      </c>
      <c r="F107" s="2">
        <f>COUNTIFS('V18 K4-5'!$E:$E,truong!$A107,'V18 K4-5'!$F:$F,truong!$B107,'V18 K4-5'!$J:$J,truong!F$1)</f>
        <v>0</v>
      </c>
      <c r="G107" s="2">
        <f>COUNTIFS('V18 K4-5'!$E:$E,truong!$A107,'V18 K4-5'!$F:$F,truong!$B107,'V18 K4-5'!$J:$J,truong!G$1)</f>
        <v>0</v>
      </c>
      <c r="H107" s="2">
        <f>COUNTIFS('V18 K4-5'!$E:$E,truong!$A107,'V18 K4-5'!$F:$F,truong!$B107,'V18 K4-5'!$J:$J,truong!H$1)</f>
        <v>0</v>
      </c>
      <c r="I107" s="2">
        <f>COUNTIFS('V18 K4-5'!$E:$E,truong!$A107,'V18 K4-5'!$F:$F,truong!$B107,'V18 K4-5'!$J:$J,truong!I$1)</f>
        <v>0</v>
      </c>
      <c r="J107" s="2">
        <f>COUNTIFS('V18 K4-5'!$E:$E,truong!$A107,'V18 K4-5'!$F:$F,truong!$B107,'V18 K4-5'!$J:$J,truong!J$1)</f>
        <v>0</v>
      </c>
      <c r="K107" s="2">
        <f>COUNTIFS('V18 K4-5'!$E:$E,truong!$A107,'V18 K4-5'!$F:$F,truong!$B107,'V18 K4-5'!$J:$J,truong!K$1)</f>
        <v>3</v>
      </c>
    </row>
    <row r="108" spans="1:11" x14ac:dyDescent="0.25">
      <c r="A108" t="s">
        <v>708</v>
      </c>
      <c r="B108" t="s">
        <v>697</v>
      </c>
      <c r="C108" s="2">
        <f>COUNTIFS('V18 K4-5'!$E:$E,truong!$A108,'V18 K4-5'!$F:$F,truong!$B108)</f>
        <v>2</v>
      </c>
      <c r="D108" s="2">
        <f>COUNTIFS('V18 K4-5'!$E:$E,truong!$A108,'V18 K4-5'!$F:$F,truong!$B108,'V18 K4-5'!$C:$C,truong!D$1)</f>
        <v>2</v>
      </c>
      <c r="E108" s="2">
        <f>COUNTIFS('V18 K4-5'!$E:$E,truong!$A108,'V18 K4-5'!$F:$F,truong!$B108,'V18 K4-5'!$C:$C,truong!E$1)</f>
        <v>0</v>
      </c>
      <c r="F108" s="2">
        <f>COUNTIFS('V18 K4-5'!$E:$E,truong!$A108,'V18 K4-5'!$F:$F,truong!$B108,'V18 K4-5'!$J:$J,truong!F$1)</f>
        <v>0</v>
      </c>
      <c r="G108" s="2">
        <f>COUNTIFS('V18 K4-5'!$E:$E,truong!$A108,'V18 K4-5'!$F:$F,truong!$B108,'V18 K4-5'!$J:$J,truong!G$1)</f>
        <v>0</v>
      </c>
      <c r="H108" s="2">
        <f>COUNTIFS('V18 K4-5'!$E:$E,truong!$A108,'V18 K4-5'!$F:$F,truong!$B108,'V18 K4-5'!$J:$J,truong!H$1)</f>
        <v>0</v>
      </c>
      <c r="I108" s="2">
        <f>COUNTIFS('V18 K4-5'!$E:$E,truong!$A108,'V18 K4-5'!$F:$F,truong!$B108,'V18 K4-5'!$J:$J,truong!I$1)</f>
        <v>0</v>
      </c>
      <c r="J108" s="2">
        <f>COUNTIFS('V18 K4-5'!$E:$E,truong!$A108,'V18 K4-5'!$F:$F,truong!$B108,'V18 K4-5'!$J:$J,truong!J$1)</f>
        <v>0</v>
      </c>
      <c r="K108" s="2">
        <f>COUNTIFS('V18 K4-5'!$E:$E,truong!$A108,'V18 K4-5'!$F:$F,truong!$B108,'V18 K4-5'!$J:$J,truong!K$1)</f>
        <v>2</v>
      </c>
    </row>
    <row r="109" spans="1:11" x14ac:dyDescent="0.25">
      <c r="A109" t="s">
        <v>2041</v>
      </c>
      <c r="B109" t="s">
        <v>714</v>
      </c>
      <c r="C109" s="2">
        <f>COUNTIFS('V18 K4-5'!$E:$E,truong!$A109,'V18 K4-5'!$F:$F,truong!$B109)</f>
        <v>1</v>
      </c>
      <c r="D109" s="2">
        <f>COUNTIFS('V18 K4-5'!$E:$E,truong!$A109,'V18 K4-5'!$F:$F,truong!$B109,'V18 K4-5'!$C:$C,truong!D$1)</f>
        <v>1</v>
      </c>
      <c r="E109" s="2">
        <f>COUNTIFS('V18 K4-5'!$E:$E,truong!$A109,'V18 K4-5'!$F:$F,truong!$B109,'V18 K4-5'!$C:$C,truong!E$1)</f>
        <v>0</v>
      </c>
      <c r="F109" s="2">
        <f>COUNTIFS('V18 K4-5'!$E:$E,truong!$A109,'V18 K4-5'!$F:$F,truong!$B109,'V18 K4-5'!$J:$J,truong!F$1)</f>
        <v>0</v>
      </c>
      <c r="G109" s="2">
        <f>COUNTIFS('V18 K4-5'!$E:$E,truong!$A109,'V18 K4-5'!$F:$F,truong!$B109,'V18 K4-5'!$J:$J,truong!G$1)</f>
        <v>0</v>
      </c>
      <c r="H109" s="2">
        <f>COUNTIFS('V18 K4-5'!$E:$E,truong!$A109,'V18 K4-5'!$F:$F,truong!$B109,'V18 K4-5'!$J:$J,truong!H$1)</f>
        <v>0</v>
      </c>
      <c r="I109" s="2">
        <f>COUNTIFS('V18 K4-5'!$E:$E,truong!$A109,'V18 K4-5'!$F:$F,truong!$B109,'V18 K4-5'!$J:$J,truong!I$1)</f>
        <v>0</v>
      </c>
      <c r="J109" s="2">
        <f>COUNTIFS('V18 K4-5'!$E:$E,truong!$A109,'V18 K4-5'!$F:$F,truong!$B109,'V18 K4-5'!$J:$J,truong!J$1)</f>
        <v>0</v>
      </c>
      <c r="K109" s="2">
        <f>COUNTIFS('V18 K4-5'!$E:$E,truong!$A109,'V18 K4-5'!$F:$F,truong!$B109,'V18 K4-5'!$J:$J,truong!K$1)</f>
        <v>1</v>
      </c>
    </row>
    <row r="110" spans="1:11" x14ac:dyDescent="0.25">
      <c r="A110" t="s">
        <v>722</v>
      </c>
      <c r="B110" t="s">
        <v>714</v>
      </c>
      <c r="C110" s="2">
        <f>COUNTIFS('V18 K4-5'!$E:$E,truong!$A110,'V18 K4-5'!$F:$F,truong!$B110)</f>
        <v>10</v>
      </c>
      <c r="D110" s="2">
        <f>COUNTIFS('V18 K4-5'!$E:$E,truong!$A110,'V18 K4-5'!$F:$F,truong!$B110,'V18 K4-5'!$C:$C,truong!D$1)</f>
        <v>3</v>
      </c>
      <c r="E110" s="2">
        <f>COUNTIFS('V18 K4-5'!$E:$E,truong!$A110,'V18 K4-5'!$F:$F,truong!$B110,'V18 K4-5'!$C:$C,truong!E$1)</f>
        <v>7</v>
      </c>
      <c r="F110" s="2">
        <f>COUNTIFS('V18 K4-5'!$E:$E,truong!$A110,'V18 K4-5'!$F:$F,truong!$B110,'V18 K4-5'!$J:$J,truong!F$1)</f>
        <v>0</v>
      </c>
      <c r="G110" s="2">
        <f>COUNTIFS('V18 K4-5'!$E:$E,truong!$A110,'V18 K4-5'!$F:$F,truong!$B110,'V18 K4-5'!$J:$J,truong!G$1)</f>
        <v>0</v>
      </c>
      <c r="H110" s="2">
        <f>COUNTIFS('V18 K4-5'!$E:$E,truong!$A110,'V18 K4-5'!$F:$F,truong!$B110,'V18 K4-5'!$J:$J,truong!H$1)</f>
        <v>0</v>
      </c>
      <c r="I110" s="2">
        <f>COUNTIFS('V18 K4-5'!$E:$E,truong!$A110,'V18 K4-5'!$F:$F,truong!$B110,'V18 K4-5'!$J:$J,truong!I$1)</f>
        <v>0</v>
      </c>
      <c r="J110" s="2">
        <f>COUNTIFS('V18 K4-5'!$E:$E,truong!$A110,'V18 K4-5'!$F:$F,truong!$B110,'V18 K4-5'!$J:$J,truong!J$1)</f>
        <v>0</v>
      </c>
      <c r="K110" s="2">
        <f>COUNTIFS('V18 K4-5'!$E:$E,truong!$A110,'V18 K4-5'!$F:$F,truong!$B110,'V18 K4-5'!$J:$J,truong!K$1)</f>
        <v>10</v>
      </c>
    </row>
    <row r="111" spans="1:11" x14ac:dyDescent="0.25">
      <c r="A111" t="s">
        <v>2056</v>
      </c>
      <c r="B111" t="s">
        <v>714</v>
      </c>
      <c r="C111" s="2">
        <f>COUNTIFS('V18 K4-5'!$E:$E,truong!$A111,'V18 K4-5'!$F:$F,truong!$B111)</f>
        <v>11</v>
      </c>
      <c r="D111" s="2">
        <f>COUNTIFS('V18 K4-5'!$E:$E,truong!$A111,'V18 K4-5'!$F:$F,truong!$B111,'V18 K4-5'!$C:$C,truong!D$1)</f>
        <v>5</v>
      </c>
      <c r="E111" s="2">
        <f>COUNTIFS('V18 K4-5'!$E:$E,truong!$A111,'V18 K4-5'!$F:$F,truong!$B111,'V18 K4-5'!$C:$C,truong!E$1)</f>
        <v>6</v>
      </c>
      <c r="F111" s="2">
        <f>COUNTIFS('V18 K4-5'!$E:$E,truong!$A111,'V18 K4-5'!$F:$F,truong!$B111,'V18 K4-5'!$J:$J,truong!F$1)</f>
        <v>0</v>
      </c>
      <c r="G111" s="2">
        <f>COUNTIFS('V18 K4-5'!$E:$E,truong!$A111,'V18 K4-5'!$F:$F,truong!$B111,'V18 K4-5'!$J:$J,truong!G$1)</f>
        <v>1</v>
      </c>
      <c r="H111" s="2">
        <f>COUNTIFS('V18 K4-5'!$E:$E,truong!$A111,'V18 K4-5'!$F:$F,truong!$B111,'V18 K4-5'!$J:$J,truong!H$1)</f>
        <v>0</v>
      </c>
      <c r="I111" s="2">
        <f>COUNTIFS('V18 K4-5'!$E:$E,truong!$A111,'V18 K4-5'!$F:$F,truong!$B111,'V18 K4-5'!$J:$J,truong!I$1)</f>
        <v>0</v>
      </c>
      <c r="J111" s="2">
        <f>COUNTIFS('V18 K4-5'!$E:$E,truong!$A111,'V18 K4-5'!$F:$F,truong!$B111,'V18 K4-5'!$J:$J,truong!J$1)</f>
        <v>1</v>
      </c>
      <c r="K111" s="2">
        <f>COUNTIFS('V18 K4-5'!$E:$E,truong!$A111,'V18 K4-5'!$F:$F,truong!$B111,'V18 K4-5'!$J:$J,truong!K$1)</f>
        <v>9</v>
      </c>
    </row>
    <row r="112" spans="1:11" x14ac:dyDescent="0.25">
      <c r="A112" t="s">
        <v>1424</v>
      </c>
      <c r="B112" t="s">
        <v>714</v>
      </c>
      <c r="C112" s="2">
        <f>COUNTIFS('V18 K4-5'!$E:$E,truong!$A112,'V18 K4-5'!$F:$F,truong!$B112)</f>
        <v>12</v>
      </c>
      <c r="D112" s="2">
        <f>COUNTIFS('V18 K4-5'!$E:$E,truong!$A112,'V18 K4-5'!$F:$F,truong!$B112,'V18 K4-5'!$C:$C,truong!D$1)</f>
        <v>6</v>
      </c>
      <c r="E112" s="2">
        <f>COUNTIFS('V18 K4-5'!$E:$E,truong!$A112,'V18 K4-5'!$F:$F,truong!$B112,'V18 K4-5'!$C:$C,truong!E$1)</f>
        <v>6</v>
      </c>
      <c r="F112" s="2">
        <f>COUNTIFS('V18 K4-5'!$E:$E,truong!$A112,'V18 K4-5'!$F:$F,truong!$B112,'V18 K4-5'!$J:$J,truong!F$1)</f>
        <v>0</v>
      </c>
      <c r="G112" s="2">
        <f>COUNTIFS('V18 K4-5'!$E:$E,truong!$A112,'V18 K4-5'!$F:$F,truong!$B112,'V18 K4-5'!$J:$J,truong!G$1)</f>
        <v>0</v>
      </c>
      <c r="H112" s="2">
        <f>COUNTIFS('V18 K4-5'!$E:$E,truong!$A112,'V18 K4-5'!$F:$F,truong!$B112,'V18 K4-5'!$J:$J,truong!H$1)</f>
        <v>0</v>
      </c>
      <c r="I112" s="2">
        <f>COUNTIFS('V18 K4-5'!$E:$E,truong!$A112,'V18 K4-5'!$F:$F,truong!$B112,'V18 K4-5'!$J:$J,truong!I$1)</f>
        <v>0</v>
      </c>
      <c r="J112" s="2">
        <f>COUNTIFS('V18 K4-5'!$E:$E,truong!$A112,'V18 K4-5'!$F:$F,truong!$B112,'V18 K4-5'!$J:$J,truong!J$1)</f>
        <v>0</v>
      </c>
      <c r="K112" s="2">
        <f>COUNTIFS('V18 K4-5'!$E:$E,truong!$A112,'V18 K4-5'!$F:$F,truong!$B112,'V18 K4-5'!$J:$J,truong!K$1)</f>
        <v>12</v>
      </c>
    </row>
    <row r="113" spans="1:11" x14ac:dyDescent="0.25">
      <c r="A113" t="s">
        <v>2078</v>
      </c>
      <c r="B113" t="s">
        <v>714</v>
      </c>
      <c r="C113" s="2">
        <f>COUNTIFS('V18 K4-5'!$E:$E,truong!$A113,'V18 K4-5'!$F:$F,truong!$B113)</f>
        <v>10</v>
      </c>
      <c r="D113" s="2">
        <f>COUNTIFS('V18 K4-5'!$E:$E,truong!$A113,'V18 K4-5'!$F:$F,truong!$B113,'V18 K4-5'!$C:$C,truong!D$1)</f>
        <v>3</v>
      </c>
      <c r="E113" s="2">
        <f>COUNTIFS('V18 K4-5'!$E:$E,truong!$A113,'V18 K4-5'!$F:$F,truong!$B113,'V18 K4-5'!$C:$C,truong!E$1)</f>
        <v>7</v>
      </c>
      <c r="F113" s="2">
        <f>COUNTIFS('V18 K4-5'!$E:$E,truong!$A113,'V18 K4-5'!$F:$F,truong!$B113,'V18 K4-5'!$J:$J,truong!F$1)</f>
        <v>0</v>
      </c>
      <c r="G113" s="2">
        <f>COUNTIFS('V18 K4-5'!$E:$E,truong!$A113,'V18 K4-5'!$F:$F,truong!$B113,'V18 K4-5'!$J:$J,truong!G$1)</f>
        <v>0</v>
      </c>
      <c r="H113" s="2">
        <f>COUNTIFS('V18 K4-5'!$E:$E,truong!$A113,'V18 K4-5'!$F:$F,truong!$B113,'V18 K4-5'!$J:$J,truong!H$1)</f>
        <v>0</v>
      </c>
      <c r="I113" s="2">
        <f>COUNTIFS('V18 K4-5'!$E:$E,truong!$A113,'V18 K4-5'!$F:$F,truong!$B113,'V18 K4-5'!$J:$J,truong!I$1)</f>
        <v>0</v>
      </c>
      <c r="J113" s="2">
        <f>COUNTIFS('V18 K4-5'!$E:$E,truong!$A113,'V18 K4-5'!$F:$F,truong!$B113,'V18 K4-5'!$J:$J,truong!J$1)</f>
        <v>1</v>
      </c>
      <c r="K113" s="2">
        <f>COUNTIFS('V18 K4-5'!$E:$E,truong!$A113,'V18 K4-5'!$F:$F,truong!$B113,'V18 K4-5'!$J:$J,truong!K$1)</f>
        <v>9</v>
      </c>
    </row>
    <row r="114" spans="1:11" x14ac:dyDescent="0.25">
      <c r="A114" t="s">
        <v>1419</v>
      </c>
      <c r="B114" t="s">
        <v>714</v>
      </c>
      <c r="C114" s="2">
        <f>COUNTIFS('V18 K4-5'!$E:$E,truong!$A114,'V18 K4-5'!$F:$F,truong!$B114)</f>
        <v>4</v>
      </c>
      <c r="D114" s="2">
        <f>COUNTIFS('V18 K4-5'!$E:$E,truong!$A114,'V18 K4-5'!$F:$F,truong!$B114,'V18 K4-5'!$C:$C,truong!D$1)</f>
        <v>4</v>
      </c>
      <c r="E114" s="2">
        <f>COUNTIFS('V18 K4-5'!$E:$E,truong!$A114,'V18 K4-5'!$F:$F,truong!$B114,'V18 K4-5'!$C:$C,truong!E$1)</f>
        <v>0</v>
      </c>
      <c r="F114" s="2">
        <f>COUNTIFS('V18 K4-5'!$E:$E,truong!$A114,'V18 K4-5'!$F:$F,truong!$B114,'V18 K4-5'!$J:$J,truong!F$1)</f>
        <v>0</v>
      </c>
      <c r="G114" s="2">
        <f>COUNTIFS('V18 K4-5'!$E:$E,truong!$A114,'V18 K4-5'!$F:$F,truong!$B114,'V18 K4-5'!$J:$J,truong!G$1)</f>
        <v>0</v>
      </c>
      <c r="H114" s="2">
        <f>COUNTIFS('V18 K4-5'!$E:$E,truong!$A114,'V18 K4-5'!$F:$F,truong!$B114,'V18 K4-5'!$J:$J,truong!H$1)</f>
        <v>0</v>
      </c>
      <c r="I114" s="2">
        <f>COUNTIFS('V18 K4-5'!$E:$E,truong!$A114,'V18 K4-5'!$F:$F,truong!$B114,'V18 K4-5'!$J:$J,truong!I$1)</f>
        <v>0</v>
      </c>
      <c r="J114" s="2">
        <f>COUNTIFS('V18 K4-5'!$E:$E,truong!$A114,'V18 K4-5'!$F:$F,truong!$B114,'V18 K4-5'!$J:$J,truong!J$1)</f>
        <v>0</v>
      </c>
      <c r="K114" s="2">
        <f>COUNTIFS('V18 K4-5'!$E:$E,truong!$A114,'V18 K4-5'!$F:$F,truong!$B114,'V18 K4-5'!$J:$J,truong!K$1)</f>
        <v>4</v>
      </c>
    </row>
    <row r="115" spans="1:11" x14ac:dyDescent="0.25">
      <c r="A115" t="s">
        <v>742</v>
      </c>
      <c r="B115" t="s">
        <v>714</v>
      </c>
      <c r="C115" s="2">
        <f>COUNTIFS('V18 K4-5'!$E:$E,truong!$A115,'V18 K4-5'!$F:$F,truong!$B115)</f>
        <v>8</v>
      </c>
      <c r="D115" s="2">
        <f>COUNTIFS('V18 K4-5'!$E:$E,truong!$A115,'V18 K4-5'!$F:$F,truong!$B115,'V18 K4-5'!$C:$C,truong!D$1)</f>
        <v>3</v>
      </c>
      <c r="E115" s="2">
        <f>COUNTIFS('V18 K4-5'!$E:$E,truong!$A115,'V18 K4-5'!$F:$F,truong!$B115,'V18 K4-5'!$C:$C,truong!E$1)</f>
        <v>5</v>
      </c>
      <c r="F115" s="2">
        <f>COUNTIFS('V18 K4-5'!$E:$E,truong!$A115,'V18 K4-5'!$F:$F,truong!$B115,'V18 K4-5'!$J:$J,truong!F$1)</f>
        <v>0</v>
      </c>
      <c r="G115" s="2">
        <f>COUNTIFS('V18 K4-5'!$E:$E,truong!$A115,'V18 K4-5'!$F:$F,truong!$B115,'V18 K4-5'!$J:$J,truong!G$1)</f>
        <v>0</v>
      </c>
      <c r="H115" s="2">
        <f>COUNTIFS('V18 K4-5'!$E:$E,truong!$A115,'V18 K4-5'!$F:$F,truong!$B115,'V18 K4-5'!$J:$J,truong!H$1)</f>
        <v>0</v>
      </c>
      <c r="I115" s="2">
        <f>COUNTIFS('V18 K4-5'!$E:$E,truong!$A115,'V18 K4-5'!$F:$F,truong!$B115,'V18 K4-5'!$J:$J,truong!I$1)</f>
        <v>0</v>
      </c>
      <c r="J115" s="2">
        <f>COUNTIFS('V18 K4-5'!$E:$E,truong!$A115,'V18 K4-5'!$F:$F,truong!$B115,'V18 K4-5'!$J:$J,truong!J$1)</f>
        <v>0</v>
      </c>
      <c r="K115" s="2">
        <f>COUNTIFS('V18 K4-5'!$E:$E,truong!$A115,'V18 K4-5'!$F:$F,truong!$B115,'V18 K4-5'!$J:$J,truong!K$1)</f>
        <v>8</v>
      </c>
    </row>
    <row r="116" spans="1:11" x14ac:dyDescent="0.25">
      <c r="A116" t="s">
        <v>713</v>
      </c>
      <c r="B116" t="s">
        <v>714</v>
      </c>
      <c r="C116" s="2">
        <f>COUNTIFS('V18 K4-5'!$E:$E,truong!$A116,'V18 K4-5'!$F:$F,truong!$B116)</f>
        <v>4</v>
      </c>
      <c r="D116" s="2">
        <f>COUNTIFS('V18 K4-5'!$E:$E,truong!$A116,'V18 K4-5'!$F:$F,truong!$B116,'V18 K4-5'!$C:$C,truong!D$1)</f>
        <v>3</v>
      </c>
      <c r="E116" s="2">
        <f>COUNTIFS('V18 K4-5'!$E:$E,truong!$A116,'V18 K4-5'!$F:$F,truong!$B116,'V18 K4-5'!$C:$C,truong!E$1)</f>
        <v>1</v>
      </c>
      <c r="F116" s="2">
        <f>COUNTIFS('V18 K4-5'!$E:$E,truong!$A116,'V18 K4-5'!$F:$F,truong!$B116,'V18 K4-5'!$J:$J,truong!F$1)</f>
        <v>0</v>
      </c>
      <c r="G116" s="2">
        <f>COUNTIFS('V18 K4-5'!$E:$E,truong!$A116,'V18 K4-5'!$F:$F,truong!$B116,'V18 K4-5'!$J:$J,truong!G$1)</f>
        <v>0</v>
      </c>
      <c r="H116" s="2">
        <f>COUNTIFS('V18 K4-5'!$E:$E,truong!$A116,'V18 K4-5'!$F:$F,truong!$B116,'V18 K4-5'!$J:$J,truong!H$1)</f>
        <v>0</v>
      </c>
      <c r="I116" s="2">
        <f>COUNTIFS('V18 K4-5'!$E:$E,truong!$A116,'V18 K4-5'!$F:$F,truong!$B116,'V18 K4-5'!$J:$J,truong!I$1)</f>
        <v>0</v>
      </c>
      <c r="J116" s="2">
        <f>COUNTIFS('V18 K4-5'!$E:$E,truong!$A116,'V18 K4-5'!$F:$F,truong!$B116,'V18 K4-5'!$J:$J,truong!J$1)</f>
        <v>0</v>
      </c>
      <c r="K116" s="2">
        <f>COUNTIFS('V18 K4-5'!$E:$E,truong!$A116,'V18 K4-5'!$F:$F,truong!$B116,'V18 K4-5'!$J:$J,truong!K$1)</f>
        <v>4</v>
      </c>
    </row>
    <row r="117" spans="1:11" x14ac:dyDescent="0.25">
      <c r="A117" t="s">
        <v>2045</v>
      </c>
      <c r="B117" t="s">
        <v>714</v>
      </c>
      <c r="C117" s="2">
        <f>COUNTIFS('V18 K4-5'!$E:$E,truong!$A117,'V18 K4-5'!$F:$F,truong!$B117)</f>
        <v>7</v>
      </c>
      <c r="D117" s="2">
        <f>COUNTIFS('V18 K4-5'!$E:$E,truong!$A117,'V18 K4-5'!$F:$F,truong!$B117,'V18 K4-5'!$C:$C,truong!D$1)</f>
        <v>3</v>
      </c>
      <c r="E117" s="2">
        <f>COUNTIFS('V18 K4-5'!$E:$E,truong!$A117,'V18 K4-5'!$F:$F,truong!$B117,'V18 K4-5'!$C:$C,truong!E$1)</f>
        <v>4</v>
      </c>
      <c r="F117" s="2">
        <f>COUNTIFS('V18 K4-5'!$E:$E,truong!$A117,'V18 K4-5'!$F:$F,truong!$B117,'V18 K4-5'!$J:$J,truong!F$1)</f>
        <v>0</v>
      </c>
      <c r="G117" s="2">
        <f>COUNTIFS('V18 K4-5'!$E:$E,truong!$A117,'V18 K4-5'!$F:$F,truong!$B117,'V18 K4-5'!$J:$J,truong!G$1)</f>
        <v>0</v>
      </c>
      <c r="H117" s="2">
        <f>COUNTIFS('V18 K4-5'!$E:$E,truong!$A117,'V18 K4-5'!$F:$F,truong!$B117,'V18 K4-5'!$J:$J,truong!H$1)</f>
        <v>0</v>
      </c>
      <c r="I117" s="2">
        <f>COUNTIFS('V18 K4-5'!$E:$E,truong!$A117,'V18 K4-5'!$F:$F,truong!$B117,'V18 K4-5'!$J:$J,truong!I$1)</f>
        <v>1</v>
      </c>
      <c r="J117" s="2">
        <f>COUNTIFS('V18 K4-5'!$E:$E,truong!$A117,'V18 K4-5'!$F:$F,truong!$B117,'V18 K4-5'!$J:$J,truong!J$1)</f>
        <v>0</v>
      </c>
      <c r="K117" s="2">
        <f>COUNTIFS('V18 K4-5'!$E:$E,truong!$A117,'V18 K4-5'!$F:$F,truong!$B117,'V18 K4-5'!$J:$J,truong!K$1)</f>
        <v>6</v>
      </c>
    </row>
    <row r="118" spans="1:11" x14ac:dyDescent="0.25">
      <c r="A118" t="s">
        <v>756</v>
      </c>
      <c r="B118" t="s">
        <v>714</v>
      </c>
      <c r="C118" s="2">
        <f>COUNTIFS('V18 K4-5'!$E:$E,truong!$A118,'V18 K4-5'!$F:$F,truong!$B118)</f>
        <v>3</v>
      </c>
      <c r="D118" s="2">
        <f>COUNTIFS('V18 K4-5'!$E:$E,truong!$A118,'V18 K4-5'!$F:$F,truong!$B118,'V18 K4-5'!$C:$C,truong!D$1)</f>
        <v>1</v>
      </c>
      <c r="E118" s="2">
        <f>COUNTIFS('V18 K4-5'!$E:$E,truong!$A118,'V18 K4-5'!$F:$F,truong!$B118,'V18 K4-5'!$C:$C,truong!E$1)</f>
        <v>2</v>
      </c>
      <c r="F118" s="2">
        <f>COUNTIFS('V18 K4-5'!$E:$E,truong!$A118,'V18 K4-5'!$F:$F,truong!$B118,'V18 K4-5'!$J:$J,truong!F$1)</f>
        <v>0</v>
      </c>
      <c r="G118" s="2">
        <f>COUNTIFS('V18 K4-5'!$E:$E,truong!$A118,'V18 K4-5'!$F:$F,truong!$B118,'V18 K4-5'!$J:$J,truong!G$1)</f>
        <v>0</v>
      </c>
      <c r="H118" s="2">
        <f>COUNTIFS('V18 K4-5'!$E:$E,truong!$A118,'V18 K4-5'!$F:$F,truong!$B118,'V18 K4-5'!$J:$J,truong!H$1)</f>
        <v>0</v>
      </c>
      <c r="I118" s="2">
        <f>COUNTIFS('V18 K4-5'!$E:$E,truong!$A118,'V18 K4-5'!$F:$F,truong!$B118,'V18 K4-5'!$J:$J,truong!I$1)</f>
        <v>0</v>
      </c>
      <c r="J118" s="2">
        <f>COUNTIFS('V18 K4-5'!$E:$E,truong!$A118,'V18 K4-5'!$F:$F,truong!$B118,'V18 K4-5'!$J:$J,truong!J$1)</f>
        <v>0</v>
      </c>
      <c r="K118" s="2">
        <f>COUNTIFS('V18 K4-5'!$E:$E,truong!$A118,'V18 K4-5'!$F:$F,truong!$B118,'V18 K4-5'!$J:$J,truong!K$1)</f>
        <v>3</v>
      </c>
    </row>
    <row r="119" spans="1:11" x14ac:dyDescent="0.25">
      <c r="A119" t="s">
        <v>762</v>
      </c>
      <c r="B119" t="s">
        <v>763</v>
      </c>
      <c r="C119" s="2">
        <f>COUNTIFS('V18 K4-5'!$E:$E,truong!$A119,'V18 K4-5'!$F:$F,truong!$B119)</f>
        <v>4</v>
      </c>
      <c r="D119" s="2">
        <f>COUNTIFS('V18 K4-5'!$E:$E,truong!$A119,'V18 K4-5'!$F:$F,truong!$B119,'V18 K4-5'!$C:$C,truong!D$1)</f>
        <v>4</v>
      </c>
      <c r="E119" s="2">
        <f>COUNTIFS('V18 K4-5'!$E:$E,truong!$A119,'V18 K4-5'!$F:$F,truong!$B119,'V18 K4-5'!$C:$C,truong!E$1)</f>
        <v>0</v>
      </c>
      <c r="F119" s="2">
        <f>COUNTIFS('V18 K4-5'!$E:$E,truong!$A119,'V18 K4-5'!$F:$F,truong!$B119,'V18 K4-5'!$J:$J,truong!F$1)</f>
        <v>0</v>
      </c>
      <c r="G119" s="2">
        <f>COUNTIFS('V18 K4-5'!$E:$E,truong!$A119,'V18 K4-5'!$F:$F,truong!$B119,'V18 K4-5'!$J:$J,truong!G$1)</f>
        <v>0</v>
      </c>
      <c r="H119" s="2">
        <f>COUNTIFS('V18 K4-5'!$E:$E,truong!$A119,'V18 K4-5'!$F:$F,truong!$B119,'V18 K4-5'!$J:$J,truong!H$1)</f>
        <v>0</v>
      </c>
      <c r="I119" s="2">
        <f>COUNTIFS('V18 K4-5'!$E:$E,truong!$A119,'V18 K4-5'!$F:$F,truong!$B119,'V18 K4-5'!$J:$J,truong!I$1)</f>
        <v>0</v>
      </c>
      <c r="J119" s="2">
        <f>COUNTIFS('V18 K4-5'!$E:$E,truong!$A119,'V18 K4-5'!$F:$F,truong!$B119,'V18 K4-5'!$J:$J,truong!J$1)</f>
        <v>0</v>
      </c>
      <c r="K119" s="2">
        <f>COUNTIFS('V18 K4-5'!$E:$E,truong!$A119,'V18 K4-5'!$F:$F,truong!$B119,'V18 K4-5'!$J:$J,truong!K$1)</f>
        <v>4</v>
      </c>
    </row>
    <row r="120" spans="1:11" x14ac:dyDescent="0.25">
      <c r="A120" t="s">
        <v>2102</v>
      </c>
      <c r="B120" t="s">
        <v>763</v>
      </c>
      <c r="C120" s="2">
        <f>COUNTIFS('V18 K4-5'!$E:$E,truong!$A120,'V18 K4-5'!$F:$F,truong!$B120)</f>
        <v>2</v>
      </c>
      <c r="D120" s="2">
        <f>COUNTIFS('V18 K4-5'!$E:$E,truong!$A120,'V18 K4-5'!$F:$F,truong!$B120,'V18 K4-5'!$C:$C,truong!D$1)</f>
        <v>2</v>
      </c>
      <c r="E120" s="2">
        <f>COUNTIFS('V18 K4-5'!$E:$E,truong!$A120,'V18 K4-5'!$F:$F,truong!$B120,'V18 K4-5'!$C:$C,truong!E$1)</f>
        <v>0</v>
      </c>
      <c r="F120" s="2">
        <f>COUNTIFS('V18 K4-5'!$E:$E,truong!$A120,'V18 K4-5'!$F:$F,truong!$B120,'V18 K4-5'!$J:$J,truong!F$1)</f>
        <v>0</v>
      </c>
      <c r="G120" s="2">
        <f>COUNTIFS('V18 K4-5'!$E:$E,truong!$A120,'V18 K4-5'!$F:$F,truong!$B120,'V18 K4-5'!$J:$J,truong!G$1)</f>
        <v>0</v>
      </c>
      <c r="H120" s="2">
        <f>COUNTIFS('V18 K4-5'!$E:$E,truong!$A120,'V18 K4-5'!$F:$F,truong!$B120,'V18 K4-5'!$J:$J,truong!H$1)</f>
        <v>0</v>
      </c>
      <c r="I120" s="2">
        <f>COUNTIFS('V18 K4-5'!$E:$E,truong!$A120,'V18 K4-5'!$F:$F,truong!$B120,'V18 K4-5'!$J:$J,truong!I$1)</f>
        <v>0</v>
      </c>
      <c r="J120" s="2">
        <f>COUNTIFS('V18 K4-5'!$E:$E,truong!$A120,'V18 K4-5'!$F:$F,truong!$B120,'V18 K4-5'!$J:$J,truong!J$1)</f>
        <v>0</v>
      </c>
      <c r="K120" s="2">
        <f>COUNTIFS('V18 K4-5'!$E:$E,truong!$A120,'V18 K4-5'!$F:$F,truong!$B120,'V18 K4-5'!$J:$J,truong!K$1)</f>
        <v>2</v>
      </c>
    </row>
    <row r="121" spans="1:11" x14ac:dyDescent="0.25">
      <c r="A121" t="s">
        <v>2095</v>
      </c>
      <c r="B121" t="s">
        <v>763</v>
      </c>
      <c r="C121" s="2">
        <f>COUNTIFS('V18 K4-5'!$E:$E,truong!$A121,'V18 K4-5'!$F:$F,truong!$B121)</f>
        <v>3</v>
      </c>
      <c r="D121" s="2">
        <f>COUNTIFS('V18 K4-5'!$E:$E,truong!$A121,'V18 K4-5'!$F:$F,truong!$B121,'V18 K4-5'!$C:$C,truong!D$1)</f>
        <v>3</v>
      </c>
      <c r="E121" s="2">
        <f>COUNTIFS('V18 K4-5'!$E:$E,truong!$A121,'V18 K4-5'!$F:$F,truong!$B121,'V18 K4-5'!$C:$C,truong!E$1)</f>
        <v>0</v>
      </c>
      <c r="F121" s="2">
        <f>COUNTIFS('V18 K4-5'!$E:$E,truong!$A121,'V18 K4-5'!$F:$F,truong!$B121,'V18 K4-5'!$J:$J,truong!F$1)</f>
        <v>0</v>
      </c>
      <c r="G121" s="2">
        <f>COUNTIFS('V18 K4-5'!$E:$E,truong!$A121,'V18 K4-5'!$F:$F,truong!$B121,'V18 K4-5'!$J:$J,truong!G$1)</f>
        <v>0</v>
      </c>
      <c r="H121" s="2">
        <f>COUNTIFS('V18 K4-5'!$E:$E,truong!$A121,'V18 K4-5'!$F:$F,truong!$B121,'V18 K4-5'!$J:$J,truong!H$1)</f>
        <v>0</v>
      </c>
      <c r="I121" s="2">
        <f>COUNTIFS('V18 K4-5'!$E:$E,truong!$A121,'V18 K4-5'!$F:$F,truong!$B121,'V18 K4-5'!$J:$J,truong!I$1)</f>
        <v>0</v>
      </c>
      <c r="J121" s="2">
        <f>COUNTIFS('V18 K4-5'!$E:$E,truong!$A121,'V18 K4-5'!$F:$F,truong!$B121,'V18 K4-5'!$J:$J,truong!J$1)</f>
        <v>0</v>
      </c>
      <c r="K121" s="2">
        <f>COUNTIFS('V18 K4-5'!$E:$E,truong!$A121,'V18 K4-5'!$F:$F,truong!$B121,'V18 K4-5'!$J:$J,truong!K$1)</f>
        <v>3</v>
      </c>
    </row>
    <row r="122" spans="1:11" x14ac:dyDescent="0.25">
      <c r="A122" t="s">
        <v>786</v>
      </c>
      <c r="B122" t="s">
        <v>763</v>
      </c>
      <c r="C122" s="2">
        <f>COUNTIFS('V18 K4-5'!$E:$E,truong!$A122,'V18 K4-5'!$F:$F,truong!$B122)</f>
        <v>5</v>
      </c>
      <c r="D122" s="2">
        <f>COUNTIFS('V18 K4-5'!$E:$E,truong!$A122,'V18 K4-5'!$F:$F,truong!$B122,'V18 K4-5'!$C:$C,truong!D$1)</f>
        <v>4</v>
      </c>
      <c r="E122" s="2">
        <f>COUNTIFS('V18 K4-5'!$E:$E,truong!$A122,'V18 K4-5'!$F:$F,truong!$B122,'V18 K4-5'!$C:$C,truong!E$1)</f>
        <v>1</v>
      </c>
      <c r="F122" s="2">
        <f>COUNTIFS('V18 K4-5'!$E:$E,truong!$A122,'V18 K4-5'!$F:$F,truong!$B122,'V18 K4-5'!$J:$J,truong!F$1)</f>
        <v>0</v>
      </c>
      <c r="G122" s="2">
        <f>COUNTIFS('V18 K4-5'!$E:$E,truong!$A122,'V18 K4-5'!$F:$F,truong!$B122,'V18 K4-5'!$J:$J,truong!G$1)</f>
        <v>0</v>
      </c>
      <c r="H122" s="2">
        <f>COUNTIFS('V18 K4-5'!$E:$E,truong!$A122,'V18 K4-5'!$F:$F,truong!$B122,'V18 K4-5'!$J:$J,truong!H$1)</f>
        <v>0</v>
      </c>
      <c r="I122" s="2">
        <f>COUNTIFS('V18 K4-5'!$E:$E,truong!$A122,'V18 K4-5'!$F:$F,truong!$B122,'V18 K4-5'!$J:$J,truong!I$1)</f>
        <v>1</v>
      </c>
      <c r="J122" s="2">
        <f>COUNTIFS('V18 K4-5'!$E:$E,truong!$A122,'V18 K4-5'!$F:$F,truong!$B122,'V18 K4-5'!$J:$J,truong!J$1)</f>
        <v>0</v>
      </c>
      <c r="K122" s="2">
        <f>COUNTIFS('V18 K4-5'!$E:$E,truong!$A122,'V18 K4-5'!$F:$F,truong!$B122,'V18 K4-5'!$J:$J,truong!K$1)</f>
        <v>4</v>
      </c>
    </row>
    <row r="123" spans="1:11" x14ac:dyDescent="0.25">
      <c r="A123" t="s">
        <v>792</v>
      </c>
      <c r="B123" t="s">
        <v>763</v>
      </c>
      <c r="C123" s="2">
        <f>COUNTIFS('V18 K4-5'!$E:$E,truong!$A123,'V18 K4-5'!$F:$F,truong!$B123)</f>
        <v>4</v>
      </c>
      <c r="D123" s="2">
        <f>COUNTIFS('V18 K4-5'!$E:$E,truong!$A123,'V18 K4-5'!$F:$F,truong!$B123,'V18 K4-5'!$C:$C,truong!D$1)</f>
        <v>0</v>
      </c>
      <c r="E123" s="2">
        <f>COUNTIFS('V18 K4-5'!$E:$E,truong!$A123,'V18 K4-5'!$F:$F,truong!$B123,'V18 K4-5'!$C:$C,truong!E$1)</f>
        <v>4</v>
      </c>
      <c r="F123" s="2">
        <f>COUNTIFS('V18 K4-5'!$E:$E,truong!$A123,'V18 K4-5'!$F:$F,truong!$B123,'V18 K4-5'!$J:$J,truong!F$1)</f>
        <v>0</v>
      </c>
      <c r="G123" s="2">
        <f>COUNTIFS('V18 K4-5'!$E:$E,truong!$A123,'V18 K4-5'!$F:$F,truong!$B123,'V18 K4-5'!$J:$J,truong!G$1)</f>
        <v>0</v>
      </c>
      <c r="H123" s="2">
        <f>COUNTIFS('V18 K4-5'!$E:$E,truong!$A123,'V18 K4-5'!$F:$F,truong!$B123,'V18 K4-5'!$J:$J,truong!H$1)</f>
        <v>0</v>
      </c>
      <c r="I123" s="2">
        <f>COUNTIFS('V18 K4-5'!$E:$E,truong!$A123,'V18 K4-5'!$F:$F,truong!$B123,'V18 K4-5'!$J:$J,truong!I$1)</f>
        <v>1</v>
      </c>
      <c r="J123" s="2">
        <f>COUNTIFS('V18 K4-5'!$E:$E,truong!$A123,'V18 K4-5'!$F:$F,truong!$B123,'V18 K4-5'!$J:$J,truong!J$1)</f>
        <v>0</v>
      </c>
      <c r="K123" s="2">
        <f>COUNTIFS('V18 K4-5'!$E:$E,truong!$A123,'V18 K4-5'!$F:$F,truong!$B123,'V18 K4-5'!$J:$J,truong!K$1)</f>
        <v>3</v>
      </c>
    </row>
    <row r="124" spans="1:11" x14ac:dyDescent="0.25">
      <c r="A124" t="s">
        <v>2106</v>
      </c>
      <c r="B124" t="s">
        <v>763</v>
      </c>
      <c r="C124" s="2">
        <f>COUNTIFS('V18 K4-5'!$E:$E,truong!$A124,'V18 K4-5'!$F:$F,truong!$B124)</f>
        <v>5</v>
      </c>
      <c r="D124" s="2">
        <f>COUNTIFS('V18 K4-5'!$E:$E,truong!$A124,'V18 K4-5'!$F:$F,truong!$B124,'V18 K4-5'!$C:$C,truong!D$1)</f>
        <v>3</v>
      </c>
      <c r="E124" s="2">
        <f>COUNTIFS('V18 K4-5'!$E:$E,truong!$A124,'V18 K4-5'!$F:$F,truong!$B124,'V18 K4-5'!$C:$C,truong!E$1)</f>
        <v>2</v>
      </c>
      <c r="F124" s="2">
        <f>COUNTIFS('V18 K4-5'!$E:$E,truong!$A124,'V18 K4-5'!$F:$F,truong!$B124,'V18 K4-5'!$J:$J,truong!F$1)</f>
        <v>0</v>
      </c>
      <c r="G124" s="2">
        <f>COUNTIFS('V18 K4-5'!$E:$E,truong!$A124,'V18 K4-5'!$F:$F,truong!$B124,'V18 K4-5'!$J:$J,truong!G$1)</f>
        <v>0</v>
      </c>
      <c r="H124" s="2">
        <f>COUNTIFS('V18 K4-5'!$E:$E,truong!$A124,'V18 K4-5'!$F:$F,truong!$B124,'V18 K4-5'!$J:$J,truong!H$1)</f>
        <v>0</v>
      </c>
      <c r="I124" s="2">
        <f>COUNTIFS('V18 K4-5'!$E:$E,truong!$A124,'V18 K4-5'!$F:$F,truong!$B124,'V18 K4-5'!$J:$J,truong!I$1)</f>
        <v>0</v>
      </c>
      <c r="J124" s="2">
        <f>COUNTIFS('V18 K4-5'!$E:$E,truong!$A124,'V18 K4-5'!$F:$F,truong!$B124,'V18 K4-5'!$J:$J,truong!J$1)</f>
        <v>0</v>
      </c>
      <c r="K124" s="2">
        <f>COUNTIFS('V18 K4-5'!$E:$E,truong!$A124,'V18 K4-5'!$F:$F,truong!$B124,'V18 K4-5'!$J:$J,truong!K$1)</f>
        <v>5</v>
      </c>
    </row>
    <row r="125" spans="1:11" x14ac:dyDescent="0.25">
      <c r="A125" t="s">
        <v>1463</v>
      </c>
      <c r="B125" t="s">
        <v>763</v>
      </c>
      <c r="C125" s="2">
        <f>COUNTIFS('V18 K4-5'!$E:$E,truong!$A125,'V18 K4-5'!$F:$F,truong!$B125)</f>
        <v>4</v>
      </c>
      <c r="D125" s="2">
        <f>COUNTIFS('V18 K4-5'!$E:$E,truong!$A125,'V18 K4-5'!$F:$F,truong!$B125,'V18 K4-5'!$C:$C,truong!D$1)</f>
        <v>3</v>
      </c>
      <c r="E125" s="2">
        <f>COUNTIFS('V18 K4-5'!$E:$E,truong!$A125,'V18 K4-5'!$F:$F,truong!$B125,'V18 K4-5'!$C:$C,truong!E$1)</f>
        <v>1</v>
      </c>
      <c r="F125" s="2">
        <f>COUNTIFS('V18 K4-5'!$E:$E,truong!$A125,'V18 K4-5'!$F:$F,truong!$B125,'V18 K4-5'!$J:$J,truong!F$1)</f>
        <v>0</v>
      </c>
      <c r="G125" s="2">
        <f>COUNTIFS('V18 K4-5'!$E:$E,truong!$A125,'V18 K4-5'!$F:$F,truong!$B125,'V18 K4-5'!$J:$J,truong!G$1)</f>
        <v>0</v>
      </c>
      <c r="H125" s="2">
        <f>COUNTIFS('V18 K4-5'!$E:$E,truong!$A125,'V18 K4-5'!$F:$F,truong!$B125,'V18 K4-5'!$J:$J,truong!H$1)</f>
        <v>0</v>
      </c>
      <c r="I125" s="2">
        <f>COUNTIFS('V18 K4-5'!$E:$E,truong!$A125,'V18 K4-5'!$F:$F,truong!$B125,'V18 K4-5'!$J:$J,truong!I$1)</f>
        <v>0</v>
      </c>
      <c r="J125" s="2">
        <f>COUNTIFS('V18 K4-5'!$E:$E,truong!$A125,'V18 K4-5'!$F:$F,truong!$B125,'V18 K4-5'!$J:$J,truong!J$1)</f>
        <v>0</v>
      </c>
      <c r="K125" s="2">
        <f>COUNTIFS('V18 K4-5'!$E:$E,truong!$A125,'V18 K4-5'!$F:$F,truong!$B125,'V18 K4-5'!$J:$J,truong!K$1)</f>
        <v>4</v>
      </c>
    </row>
    <row r="126" spans="1:11" x14ac:dyDescent="0.25">
      <c r="A126" t="s">
        <v>2112</v>
      </c>
      <c r="B126" t="s">
        <v>763</v>
      </c>
      <c r="C126" s="2">
        <f>COUNTIFS('V18 K4-5'!$E:$E,truong!$A126,'V18 K4-5'!$F:$F,truong!$B126)</f>
        <v>6</v>
      </c>
      <c r="D126" s="2">
        <f>COUNTIFS('V18 K4-5'!$E:$E,truong!$A126,'V18 K4-5'!$F:$F,truong!$B126,'V18 K4-5'!$C:$C,truong!D$1)</f>
        <v>5</v>
      </c>
      <c r="E126" s="2">
        <f>COUNTIFS('V18 K4-5'!$E:$E,truong!$A126,'V18 K4-5'!$F:$F,truong!$B126,'V18 K4-5'!$C:$C,truong!E$1)</f>
        <v>1</v>
      </c>
      <c r="F126" s="2">
        <f>COUNTIFS('V18 K4-5'!$E:$E,truong!$A126,'V18 K4-5'!$F:$F,truong!$B126,'V18 K4-5'!$J:$J,truong!F$1)</f>
        <v>0</v>
      </c>
      <c r="G126" s="2">
        <f>COUNTIFS('V18 K4-5'!$E:$E,truong!$A126,'V18 K4-5'!$F:$F,truong!$B126,'V18 K4-5'!$J:$J,truong!G$1)</f>
        <v>0</v>
      </c>
      <c r="H126" s="2">
        <f>COUNTIFS('V18 K4-5'!$E:$E,truong!$A126,'V18 K4-5'!$F:$F,truong!$B126,'V18 K4-5'!$J:$J,truong!H$1)</f>
        <v>0</v>
      </c>
      <c r="I126" s="2">
        <f>COUNTIFS('V18 K4-5'!$E:$E,truong!$A126,'V18 K4-5'!$F:$F,truong!$B126,'V18 K4-5'!$J:$J,truong!I$1)</f>
        <v>0</v>
      </c>
      <c r="J126" s="2">
        <f>COUNTIFS('V18 K4-5'!$E:$E,truong!$A126,'V18 K4-5'!$F:$F,truong!$B126,'V18 K4-5'!$J:$J,truong!J$1)</f>
        <v>0</v>
      </c>
      <c r="K126" s="2">
        <f>COUNTIFS('V18 K4-5'!$E:$E,truong!$A126,'V18 K4-5'!$F:$F,truong!$B126,'V18 K4-5'!$J:$J,truong!K$1)</f>
        <v>6</v>
      </c>
    </row>
    <row r="127" spans="1:11" x14ac:dyDescent="0.25">
      <c r="A127" t="s">
        <v>1469</v>
      </c>
      <c r="B127" t="s">
        <v>763</v>
      </c>
      <c r="C127" s="2">
        <f>COUNTIFS('V18 K4-5'!$E:$E,truong!$A127,'V18 K4-5'!$F:$F,truong!$B127)</f>
        <v>3</v>
      </c>
      <c r="D127" s="2">
        <f>COUNTIFS('V18 K4-5'!$E:$E,truong!$A127,'V18 K4-5'!$F:$F,truong!$B127,'V18 K4-5'!$C:$C,truong!D$1)</f>
        <v>1</v>
      </c>
      <c r="E127" s="2">
        <f>COUNTIFS('V18 K4-5'!$E:$E,truong!$A127,'V18 K4-5'!$F:$F,truong!$B127,'V18 K4-5'!$C:$C,truong!E$1)</f>
        <v>2</v>
      </c>
      <c r="F127" s="2">
        <f>COUNTIFS('V18 K4-5'!$E:$E,truong!$A127,'V18 K4-5'!$F:$F,truong!$B127,'V18 K4-5'!$J:$J,truong!F$1)</f>
        <v>0</v>
      </c>
      <c r="G127" s="2">
        <f>COUNTIFS('V18 K4-5'!$E:$E,truong!$A127,'V18 K4-5'!$F:$F,truong!$B127,'V18 K4-5'!$J:$J,truong!G$1)</f>
        <v>0</v>
      </c>
      <c r="H127" s="2">
        <f>COUNTIFS('V18 K4-5'!$E:$E,truong!$A127,'V18 K4-5'!$F:$F,truong!$B127,'V18 K4-5'!$J:$J,truong!H$1)</f>
        <v>0</v>
      </c>
      <c r="I127" s="2">
        <f>COUNTIFS('V18 K4-5'!$E:$E,truong!$A127,'V18 K4-5'!$F:$F,truong!$B127,'V18 K4-5'!$J:$J,truong!I$1)</f>
        <v>0</v>
      </c>
      <c r="J127" s="2">
        <f>COUNTIFS('V18 K4-5'!$E:$E,truong!$A127,'V18 K4-5'!$F:$F,truong!$B127,'V18 K4-5'!$J:$J,truong!J$1)</f>
        <v>0</v>
      </c>
      <c r="K127" s="2">
        <f>COUNTIFS('V18 K4-5'!$E:$E,truong!$A127,'V18 K4-5'!$F:$F,truong!$B127,'V18 K4-5'!$J:$J,truong!K$1)</f>
        <v>3</v>
      </c>
    </row>
    <row r="128" spans="1:11" x14ac:dyDescent="0.25">
      <c r="A128" t="s">
        <v>767</v>
      </c>
      <c r="B128" t="s">
        <v>763</v>
      </c>
      <c r="C128" s="2">
        <f>COUNTIFS('V18 K4-5'!$E:$E,truong!$A128,'V18 K4-5'!$F:$F,truong!$B128)</f>
        <v>7</v>
      </c>
      <c r="D128" s="2">
        <f>COUNTIFS('V18 K4-5'!$E:$E,truong!$A128,'V18 K4-5'!$F:$F,truong!$B128,'V18 K4-5'!$C:$C,truong!D$1)</f>
        <v>2</v>
      </c>
      <c r="E128" s="2">
        <f>COUNTIFS('V18 K4-5'!$E:$E,truong!$A128,'V18 K4-5'!$F:$F,truong!$B128,'V18 K4-5'!$C:$C,truong!E$1)</f>
        <v>5</v>
      </c>
      <c r="F128" s="2">
        <f>COUNTIFS('V18 K4-5'!$E:$E,truong!$A128,'V18 K4-5'!$F:$F,truong!$B128,'V18 K4-5'!$J:$J,truong!F$1)</f>
        <v>0</v>
      </c>
      <c r="G128" s="2">
        <f>COUNTIFS('V18 K4-5'!$E:$E,truong!$A128,'V18 K4-5'!$F:$F,truong!$B128,'V18 K4-5'!$J:$J,truong!G$1)</f>
        <v>0</v>
      </c>
      <c r="H128" s="2">
        <f>COUNTIFS('V18 K4-5'!$E:$E,truong!$A128,'V18 K4-5'!$F:$F,truong!$B128,'V18 K4-5'!$J:$J,truong!H$1)</f>
        <v>0</v>
      </c>
      <c r="I128" s="2">
        <f>COUNTIFS('V18 K4-5'!$E:$E,truong!$A128,'V18 K4-5'!$F:$F,truong!$B128,'V18 K4-5'!$J:$J,truong!I$1)</f>
        <v>0</v>
      </c>
      <c r="J128" s="2">
        <f>COUNTIFS('V18 K4-5'!$E:$E,truong!$A128,'V18 K4-5'!$F:$F,truong!$B128,'V18 K4-5'!$J:$J,truong!J$1)</f>
        <v>0</v>
      </c>
      <c r="K128" s="2">
        <f>COUNTIFS('V18 K4-5'!$E:$E,truong!$A128,'V18 K4-5'!$F:$F,truong!$B128,'V18 K4-5'!$J:$J,truong!K$1)</f>
        <v>7</v>
      </c>
    </row>
    <row r="129" spans="1:11" x14ac:dyDescent="0.25">
      <c r="A129" t="s">
        <v>775</v>
      </c>
      <c r="B129" t="s">
        <v>763</v>
      </c>
      <c r="C129" s="2">
        <f>COUNTIFS('V18 K4-5'!$E:$E,truong!$A129,'V18 K4-5'!$F:$F,truong!$B129)</f>
        <v>2</v>
      </c>
      <c r="D129" s="2">
        <f>COUNTIFS('V18 K4-5'!$E:$E,truong!$A129,'V18 K4-5'!$F:$F,truong!$B129,'V18 K4-5'!$C:$C,truong!D$1)</f>
        <v>2</v>
      </c>
      <c r="E129" s="2">
        <f>COUNTIFS('V18 K4-5'!$E:$E,truong!$A129,'V18 K4-5'!$F:$F,truong!$B129,'V18 K4-5'!$C:$C,truong!E$1)</f>
        <v>0</v>
      </c>
      <c r="F129" s="2">
        <f>COUNTIFS('V18 K4-5'!$E:$E,truong!$A129,'V18 K4-5'!$F:$F,truong!$B129,'V18 K4-5'!$J:$J,truong!F$1)</f>
        <v>0</v>
      </c>
      <c r="G129" s="2">
        <f>COUNTIFS('V18 K4-5'!$E:$E,truong!$A129,'V18 K4-5'!$F:$F,truong!$B129,'V18 K4-5'!$J:$J,truong!G$1)</f>
        <v>0</v>
      </c>
      <c r="H129" s="2">
        <f>COUNTIFS('V18 K4-5'!$E:$E,truong!$A129,'V18 K4-5'!$F:$F,truong!$B129,'V18 K4-5'!$J:$J,truong!H$1)</f>
        <v>0</v>
      </c>
      <c r="I129" s="2">
        <f>COUNTIFS('V18 K4-5'!$E:$E,truong!$A129,'V18 K4-5'!$F:$F,truong!$B129,'V18 K4-5'!$J:$J,truong!I$1)</f>
        <v>0</v>
      </c>
      <c r="J129" s="2">
        <f>COUNTIFS('V18 K4-5'!$E:$E,truong!$A129,'V18 K4-5'!$F:$F,truong!$B129,'V18 K4-5'!$J:$J,truong!J$1)</f>
        <v>0</v>
      </c>
      <c r="K129" s="2">
        <f>COUNTIFS('V18 K4-5'!$E:$E,truong!$A129,'V18 K4-5'!$F:$F,truong!$B129,'V18 K4-5'!$J:$J,truong!K$1)</f>
        <v>2</v>
      </c>
    </row>
    <row r="130" spans="1:11" x14ac:dyDescent="0.25">
      <c r="A130" t="s">
        <v>1453</v>
      </c>
      <c r="B130" t="s">
        <v>763</v>
      </c>
      <c r="C130" s="2">
        <f>COUNTIFS('V18 K4-5'!$E:$E,truong!$A130,'V18 K4-5'!$F:$F,truong!$B130)</f>
        <v>3</v>
      </c>
      <c r="D130" s="2">
        <f>COUNTIFS('V18 K4-5'!$E:$E,truong!$A130,'V18 K4-5'!$F:$F,truong!$B130,'V18 K4-5'!$C:$C,truong!D$1)</f>
        <v>2</v>
      </c>
      <c r="E130" s="2">
        <f>COUNTIFS('V18 K4-5'!$E:$E,truong!$A130,'V18 K4-5'!$F:$F,truong!$B130,'V18 K4-5'!$C:$C,truong!E$1)</f>
        <v>1</v>
      </c>
      <c r="F130" s="2">
        <f>COUNTIFS('V18 K4-5'!$E:$E,truong!$A130,'V18 K4-5'!$F:$F,truong!$B130,'V18 K4-5'!$J:$J,truong!F$1)</f>
        <v>0</v>
      </c>
      <c r="G130" s="2">
        <f>COUNTIFS('V18 K4-5'!$E:$E,truong!$A130,'V18 K4-5'!$F:$F,truong!$B130,'V18 K4-5'!$J:$J,truong!G$1)</f>
        <v>0</v>
      </c>
      <c r="H130" s="2">
        <f>COUNTIFS('V18 K4-5'!$E:$E,truong!$A130,'V18 K4-5'!$F:$F,truong!$B130,'V18 K4-5'!$J:$J,truong!H$1)</f>
        <v>0</v>
      </c>
      <c r="I130" s="2">
        <f>COUNTIFS('V18 K4-5'!$E:$E,truong!$A130,'V18 K4-5'!$F:$F,truong!$B130,'V18 K4-5'!$J:$J,truong!I$1)</f>
        <v>0</v>
      </c>
      <c r="J130" s="2">
        <f>COUNTIFS('V18 K4-5'!$E:$E,truong!$A130,'V18 K4-5'!$F:$F,truong!$B130,'V18 K4-5'!$J:$J,truong!J$1)</f>
        <v>0</v>
      </c>
      <c r="K130" s="2">
        <f>COUNTIFS('V18 K4-5'!$E:$E,truong!$A130,'V18 K4-5'!$F:$F,truong!$B130,'V18 K4-5'!$J:$J,truong!K$1)</f>
        <v>3</v>
      </c>
    </row>
    <row r="131" spans="1:11" x14ac:dyDescent="0.25">
      <c r="A131" t="s">
        <v>2131</v>
      </c>
      <c r="B131" t="s">
        <v>763</v>
      </c>
      <c r="C131" s="2">
        <f>COUNTIFS('V18 K4-5'!$E:$E,truong!$A131,'V18 K4-5'!$F:$F,truong!$B131)</f>
        <v>3</v>
      </c>
      <c r="D131" s="2">
        <f>COUNTIFS('V18 K4-5'!$E:$E,truong!$A131,'V18 K4-5'!$F:$F,truong!$B131,'V18 K4-5'!$C:$C,truong!D$1)</f>
        <v>2</v>
      </c>
      <c r="E131" s="2">
        <f>COUNTIFS('V18 K4-5'!$E:$E,truong!$A131,'V18 K4-5'!$F:$F,truong!$B131,'V18 K4-5'!$C:$C,truong!E$1)</f>
        <v>1</v>
      </c>
      <c r="F131" s="2">
        <f>COUNTIFS('V18 K4-5'!$E:$E,truong!$A131,'V18 K4-5'!$F:$F,truong!$B131,'V18 K4-5'!$J:$J,truong!F$1)</f>
        <v>0</v>
      </c>
      <c r="G131" s="2">
        <f>COUNTIFS('V18 K4-5'!$E:$E,truong!$A131,'V18 K4-5'!$F:$F,truong!$B131,'V18 K4-5'!$J:$J,truong!G$1)</f>
        <v>0</v>
      </c>
      <c r="H131" s="2">
        <f>COUNTIFS('V18 K4-5'!$E:$E,truong!$A131,'V18 K4-5'!$F:$F,truong!$B131,'V18 K4-5'!$J:$J,truong!H$1)</f>
        <v>0</v>
      </c>
      <c r="I131" s="2">
        <f>COUNTIFS('V18 K4-5'!$E:$E,truong!$A131,'V18 K4-5'!$F:$F,truong!$B131,'V18 K4-5'!$J:$J,truong!I$1)</f>
        <v>0</v>
      </c>
      <c r="J131" s="2">
        <f>COUNTIFS('V18 K4-5'!$E:$E,truong!$A131,'V18 K4-5'!$F:$F,truong!$B131,'V18 K4-5'!$J:$J,truong!J$1)</f>
        <v>0</v>
      </c>
      <c r="K131" s="2">
        <f>COUNTIFS('V18 K4-5'!$E:$E,truong!$A131,'V18 K4-5'!$F:$F,truong!$B131,'V18 K4-5'!$J:$J,truong!K$1)</f>
        <v>3</v>
      </c>
    </row>
    <row r="132" spans="1:11" x14ac:dyDescent="0.25">
      <c r="A132" t="s">
        <v>1448</v>
      </c>
      <c r="B132" t="s">
        <v>763</v>
      </c>
      <c r="C132" s="2">
        <f>COUNTIFS('V18 K4-5'!$E:$E,truong!$A132,'V18 K4-5'!$F:$F,truong!$B132)</f>
        <v>4</v>
      </c>
      <c r="D132" s="2">
        <f>COUNTIFS('V18 K4-5'!$E:$E,truong!$A132,'V18 K4-5'!$F:$F,truong!$B132,'V18 K4-5'!$C:$C,truong!D$1)</f>
        <v>4</v>
      </c>
      <c r="E132" s="2">
        <f>COUNTIFS('V18 K4-5'!$E:$E,truong!$A132,'V18 K4-5'!$F:$F,truong!$B132,'V18 K4-5'!$C:$C,truong!E$1)</f>
        <v>0</v>
      </c>
      <c r="F132" s="2">
        <f>COUNTIFS('V18 K4-5'!$E:$E,truong!$A132,'V18 K4-5'!$F:$F,truong!$B132,'V18 K4-5'!$J:$J,truong!F$1)</f>
        <v>0</v>
      </c>
      <c r="G132" s="2">
        <f>COUNTIFS('V18 K4-5'!$E:$E,truong!$A132,'V18 K4-5'!$F:$F,truong!$B132,'V18 K4-5'!$J:$J,truong!G$1)</f>
        <v>0</v>
      </c>
      <c r="H132" s="2">
        <f>COUNTIFS('V18 K4-5'!$E:$E,truong!$A132,'V18 K4-5'!$F:$F,truong!$B132,'V18 K4-5'!$J:$J,truong!H$1)</f>
        <v>0</v>
      </c>
      <c r="I132" s="2">
        <f>COUNTIFS('V18 K4-5'!$E:$E,truong!$A132,'V18 K4-5'!$F:$F,truong!$B132,'V18 K4-5'!$J:$J,truong!I$1)</f>
        <v>0</v>
      </c>
      <c r="J132" s="2">
        <f>COUNTIFS('V18 K4-5'!$E:$E,truong!$A132,'V18 K4-5'!$F:$F,truong!$B132,'V18 K4-5'!$J:$J,truong!J$1)</f>
        <v>0</v>
      </c>
      <c r="K132" s="2">
        <f>COUNTIFS('V18 K4-5'!$E:$E,truong!$A132,'V18 K4-5'!$F:$F,truong!$B132,'V18 K4-5'!$J:$J,truong!K$1)</f>
        <v>4</v>
      </c>
    </row>
    <row r="133" spans="1:11" x14ac:dyDescent="0.25">
      <c r="A133" t="s">
        <v>2124</v>
      </c>
      <c r="B133" t="s">
        <v>763</v>
      </c>
      <c r="C133" s="2">
        <f>COUNTIFS('V18 K4-5'!$E:$E,truong!$A133,'V18 K4-5'!$F:$F,truong!$B133)</f>
        <v>5</v>
      </c>
      <c r="D133" s="2">
        <f>COUNTIFS('V18 K4-5'!$E:$E,truong!$A133,'V18 K4-5'!$F:$F,truong!$B133,'V18 K4-5'!$C:$C,truong!D$1)</f>
        <v>5</v>
      </c>
      <c r="E133" s="2">
        <f>COUNTIFS('V18 K4-5'!$E:$E,truong!$A133,'V18 K4-5'!$F:$F,truong!$B133,'V18 K4-5'!$C:$C,truong!E$1)</f>
        <v>0</v>
      </c>
      <c r="F133" s="2">
        <f>COUNTIFS('V18 K4-5'!$E:$E,truong!$A133,'V18 K4-5'!$F:$F,truong!$B133,'V18 K4-5'!$J:$J,truong!F$1)</f>
        <v>0</v>
      </c>
      <c r="G133" s="2">
        <f>COUNTIFS('V18 K4-5'!$E:$E,truong!$A133,'V18 K4-5'!$F:$F,truong!$B133,'V18 K4-5'!$J:$J,truong!G$1)</f>
        <v>0</v>
      </c>
      <c r="H133" s="2">
        <f>COUNTIFS('V18 K4-5'!$E:$E,truong!$A133,'V18 K4-5'!$F:$F,truong!$B133,'V18 K4-5'!$J:$J,truong!H$1)</f>
        <v>0</v>
      </c>
      <c r="I133" s="2">
        <f>COUNTIFS('V18 K4-5'!$E:$E,truong!$A133,'V18 K4-5'!$F:$F,truong!$B133,'V18 K4-5'!$J:$J,truong!I$1)</f>
        <v>2</v>
      </c>
      <c r="J133" s="2">
        <f>COUNTIFS('V18 K4-5'!$E:$E,truong!$A133,'V18 K4-5'!$F:$F,truong!$B133,'V18 K4-5'!$J:$J,truong!J$1)</f>
        <v>0</v>
      </c>
      <c r="K133" s="2">
        <f>COUNTIFS('V18 K4-5'!$E:$E,truong!$A133,'V18 K4-5'!$F:$F,truong!$B133,'V18 K4-5'!$J:$J,truong!K$1)</f>
        <v>3</v>
      </c>
    </row>
    <row r="134" spans="1:11" x14ac:dyDescent="0.25">
      <c r="A134" t="s">
        <v>1458</v>
      </c>
      <c r="B134" t="s">
        <v>763</v>
      </c>
      <c r="C134" s="2">
        <f>COUNTIFS('V18 K4-5'!$E:$E,truong!$A134,'V18 K4-5'!$F:$F,truong!$B134)</f>
        <v>2</v>
      </c>
      <c r="D134" s="2">
        <f>COUNTIFS('V18 K4-5'!$E:$E,truong!$A134,'V18 K4-5'!$F:$F,truong!$B134,'V18 K4-5'!$C:$C,truong!D$1)</f>
        <v>0</v>
      </c>
      <c r="E134" s="2">
        <f>COUNTIFS('V18 K4-5'!$E:$E,truong!$A134,'V18 K4-5'!$F:$F,truong!$B134,'V18 K4-5'!$C:$C,truong!E$1)</f>
        <v>2</v>
      </c>
      <c r="F134" s="2">
        <f>COUNTIFS('V18 K4-5'!$E:$E,truong!$A134,'V18 K4-5'!$F:$F,truong!$B134,'V18 K4-5'!$J:$J,truong!F$1)</f>
        <v>0</v>
      </c>
      <c r="G134" s="2">
        <f>COUNTIFS('V18 K4-5'!$E:$E,truong!$A134,'V18 K4-5'!$F:$F,truong!$B134,'V18 K4-5'!$J:$J,truong!G$1)</f>
        <v>0</v>
      </c>
      <c r="H134" s="2">
        <f>COUNTIFS('V18 K4-5'!$E:$E,truong!$A134,'V18 K4-5'!$F:$F,truong!$B134,'V18 K4-5'!$J:$J,truong!H$1)</f>
        <v>0</v>
      </c>
      <c r="I134" s="2">
        <f>COUNTIFS('V18 K4-5'!$E:$E,truong!$A134,'V18 K4-5'!$F:$F,truong!$B134,'V18 K4-5'!$J:$J,truong!I$1)</f>
        <v>0</v>
      </c>
      <c r="J134" s="2">
        <f>COUNTIFS('V18 K4-5'!$E:$E,truong!$A134,'V18 K4-5'!$F:$F,truong!$B134,'V18 K4-5'!$J:$J,truong!J$1)</f>
        <v>0</v>
      </c>
      <c r="K134" s="2">
        <f>COUNTIFS('V18 K4-5'!$E:$E,truong!$A134,'V18 K4-5'!$F:$F,truong!$B134,'V18 K4-5'!$J:$J,truong!K$1)</f>
        <v>2</v>
      </c>
    </row>
    <row r="135" spans="1:11" x14ac:dyDescent="0.25">
      <c r="A135" t="s">
        <v>2145</v>
      </c>
      <c r="B135" t="s">
        <v>763</v>
      </c>
      <c r="C135" s="2">
        <f>COUNTIFS('V18 K4-5'!$E:$E,truong!$A135,'V18 K4-5'!$F:$F,truong!$B135)</f>
        <v>2</v>
      </c>
      <c r="D135" s="2">
        <f>COUNTIFS('V18 K4-5'!$E:$E,truong!$A135,'V18 K4-5'!$F:$F,truong!$B135,'V18 K4-5'!$C:$C,truong!D$1)</f>
        <v>1</v>
      </c>
      <c r="E135" s="2">
        <f>COUNTIFS('V18 K4-5'!$E:$E,truong!$A135,'V18 K4-5'!$F:$F,truong!$B135,'V18 K4-5'!$C:$C,truong!E$1)</f>
        <v>1</v>
      </c>
      <c r="F135" s="2">
        <f>COUNTIFS('V18 K4-5'!$E:$E,truong!$A135,'V18 K4-5'!$F:$F,truong!$B135,'V18 K4-5'!$J:$J,truong!F$1)</f>
        <v>0</v>
      </c>
      <c r="G135" s="2">
        <f>COUNTIFS('V18 K4-5'!$E:$E,truong!$A135,'V18 K4-5'!$F:$F,truong!$B135,'V18 K4-5'!$J:$J,truong!G$1)</f>
        <v>0</v>
      </c>
      <c r="H135" s="2">
        <f>COUNTIFS('V18 K4-5'!$E:$E,truong!$A135,'V18 K4-5'!$F:$F,truong!$B135,'V18 K4-5'!$J:$J,truong!H$1)</f>
        <v>0</v>
      </c>
      <c r="I135" s="2">
        <f>COUNTIFS('V18 K4-5'!$E:$E,truong!$A135,'V18 K4-5'!$F:$F,truong!$B135,'V18 K4-5'!$J:$J,truong!I$1)</f>
        <v>0</v>
      </c>
      <c r="J135" s="2">
        <f>COUNTIFS('V18 K4-5'!$E:$E,truong!$A135,'V18 K4-5'!$F:$F,truong!$B135,'V18 K4-5'!$J:$J,truong!J$1)</f>
        <v>0</v>
      </c>
      <c r="K135" s="2">
        <f>COUNTIFS('V18 K4-5'!$E:$E,truong!$A135,'V18 K4-5'!$F:$F,truong!$B135,'V18 K4-5'!$J:$J,truong!K$1)</f>
        <v>2</v>
      </c>
    </row>
    <row r="136" spans="1:11" x14ac:dyDescent="0.25">
      <c r="A136" t="s">
        <v>1445</v>
      </c>
      <c r="B136" t="s">
        <v>763</v>
      </c>
      <c r="C136" s="2">
        <f>COUNTIFS('V18 K4-5'!$E:$E,truong!$A136,'V18 K4-5'!$F:$F,truong!$B136)</f>
        <v>2</v>
      </c>
      <c r="D136" s="2">
        <f>COUNTIFS('V18 K4-5'!$E:$E,truong!$A136,'V18 K4-5'!$F:$F,truong!$B136,'V18 K4-5'!$C:$C,truong!D$1)</f>
        <v>1</v>
      </c>
      <c r="E136" s="2">
        <f>COUNTIFS('V18 K4-5'!$E:$E,truong!$A136,'V18 K4-5'!$F:$F,truong!$B136,'V18 K4-5'!$C:$C,truong!E$1)</f>
        <v>1</v>
      </c>
      <c r="F136" s="2">
        <f>COUNTIFS('V18 K4-5'!$E:$E,truong!$A136,'V18 K4-5'!$F:$F,truong!$B136,'V18 K4-5'!$J:$J,truong!F$1)</f>
        <v>0</v>
      </c>
      <c r="G136" s="2">
        <f>COUNTIFS('V18 K4-5'!$E:$E,truong!$A136,'V18 K4-5'!$F:$F,truong!$B136,'V18 K4-5'!$J:$J,truong!G$1)</f>
        <v>0</v>
      </c>
      <c r="H136" s="2">
        <f>COUNTIFS('V18 K4-5'!$E:$E,truong!$A136,'V18 K4-5'!$F:$F,truong!$B136,'V18 K4-5'!$J:$J,truong!H$1)</f>
        <v>1</v>
      </c>
      <c r="I136" s="2">
        <f>COUNTIFS('V18 K4-5'!$E:$E,truong!$A136,'V18 K4-5'!$F:$F,truong!$B136,'V18 K4-5'!$J:$J,truong!I$1)</f>
        <v>0</v>
      </c>
      <c r="J136" s="2">
        <f>COUNTIFS('V18 K4-5'!$E:$E,truong!$A136,'V18 K4-5'!$F:$F,truong!$B136,'V18 K4-5'!$J:$J,truong!J$1)</f>
        <v>0</v>
      </c>
      <c r="K136" s="2">
        <f>COUNTIFS('V18 K4-5'!$E:$E,truong!$A136,'V18 K4-5'!$F:$F,truong!$B136,'V18 K4-5'!$J:$J,truong!K$1)</f>
        <v>1</v>
      </c>
    </row>
    <row r="137" spans="1:11" x14ac:dyDescent="0.25">
      <c r="A137" t="s">
        <v>2099</v>
      </c>
      <c r="B137" t="s">
        <v>763</v>
      </c>
      <c r="C137" s="2">
        <f>COUNTIFS('V18 K4-5'!$E:$E,truong!$A137,'V18 K4-5'!$F:$F,truong!$B137)</f>
        <v>2</v>
      </c>
      <c r="D137" s="2">
        <f>COUNTIFS('V18 K4-5'!$E:$E,truong!$A137,'V18 K4-5'!$F:$F,truong!$B137,'V18 K4-5'!$C:$C,truong!D$1)</f>
        <v>1</v>
      </c>
      <c r="E137" s="2">
        <f>COUNTIFS('V18 K4-5'!$E:$E,truong!$A137,'V18 K4-5'!$F:$F,truong!$B137,'V18 K4-5'!$C:$C,truong!E$1)</f>
        <v>1</v>
      </c>
      <c r="F137" s="2">
        <f>COUNTIFS('V18 K4-5'!$E:$E,truong!$A137,'V18 K4-5'!$F:$F,truong!$B137,'V18 K4-5'!$J:$J,truong!F$1)</f>
        <v>0</v>
      </c>
      <c r="G137" s="2">
        <f>COUNTIFS('V18 K4-5'!$E:$E,truong!$A137,'V18 K4-5'!$F:$F,truong!$B137,'V18 K4-5'!$J:$J,truong!G$1)</f>
        <v>0</v>
      </c>
      <c r="H137" s="2">
        <f>COUNTIFS('V18 K4-5'!$E:$E,truong!$A137,'V18 K4-5'!$F:$F,truong!$B137,'V18 K4-5'!$J:$J,truong!H$1)</f>
        <v>0</v>
      </c>
      <c r="I137" s="2">
        <f>COUNTIFS('V18 K4-5'!$E:$E,truong!$A137,'V18 K4-5'!$F:$F,truong!$B137,'V18 K4-5'!$J:$J,truong!I$1)</f>
        <v>0</v>
      </c>
      <c r="J137" s="2">
        <f>COUNTIFS('V18 K4-5'!$E:$E,truong!$A137,'V18 K4-5'!$F:$F,truong!$B137,'V18 K4-5'!$J:$J,truong!J$1)</f>
        <v>0</v>
      </c>
      <c r="K137" s="2">
        <f>COUNTIFS('V18 K4-5'!$E:$E,truong!$A137,'V18 K4-5'!$F:$F,truong!$B137,'V18 K4-5'!$J:$J,truong!K$1)</f>
        <v>2</v>
      </c>
    </row>
    <row r="138" spans="1:11" x14ac:dyDescent="0.25">
      <c r="A138" t="s">
        <v>779</v>
      </c>
      <c r="B138" t="s">
        <v>763</v>
      </c>
      <c r="C138" s="2">
        <f>COUNTIFS('V18 K4-5'!$E:$E,truong!$A138,'V18 K4-5'!$F:$F,truong!$B138)</f>
        <v>4</v>
      </c>
      <c r="D138" s="2">
        <f>COUNTIFS('V18 K4-5'!$E:$E,truong!$A138,'V18 K4-5'!$F:$F,truong!$B138,'V18 K4-5'!$C:$C,truong!D$1)</f>
        <v>2</v>
      </c>
      <c r="E138" s="2">
        <f>COUNTIFS('V18 K4-5'!$E:$E,truong!$A138,'V18 K4-5'!$F:$F,truong!$B138,'V18 K4-5'!$C:$C,truong!E$1)</f>
        <v>2</v>
      </c>
      <c r="F138" s="2">
        <f>COUNTIFS('V18 K4-5'!$E:$E,truong!$A138,'V18 K4-5'!$F:$F,truong!$B138,'V18 K4-5'!$J:$J,truong!F$1)</f>
        <v>0</v>
      </c>
      <c r="G138" s="2">
        <f>COUNTIFS('V18 K4-5'!$E:$E,truong!$A138,'V18 K4-5'!$F:$F,truong!$B138,'V18 K4-5'!$J:$J,truong!G$1)</f>
        <v>0</v>
      </c>
      <c r="H138" s="2">
        <f>COUNTIFS('V18 K4-5'!$E:$E,truong!$A138,'V18 K4-5'!$F:$F,truong!$B138,'V18 K4-5'!$J:$J,truong!H$1)</f>
        <v>0</v>
      </c>
      <c r="I138" s="2">
        <f>COUNTIFS('V18 K4-5'!$E:$E,truong!$A138,'V18 K4-5'!$F:$F,truong!$B138,'V18 K4-5'!$J:$J,truong!I$1)</f>
        <v>0</v>
      </c>
      <c r="J138" s="2">
        <f>COUNTIFS('V18 K4-5'!$E:$E,truong!$A138,'V18 K4-5'!$F:$F,truong!$B138,'V18 K4-5'!$J:$J,truong!J$1)</f>
        <v>0</v>
      </c>
      <c r="K138" s="2">
        <f>COUNTIFS('V18 K4-5'!$E:$E,truong!$A138,'V18 K4-5'!$F:$F,truong!$B138,'V18 K4-5'!$J:$J,truong!K$1)</f>
        <v>4</v>
      </c>
    </row>
    <row r="139" spans="1:11" x14ac:dyDescent="0.25">
      <c r="A139" t="s">
        <v>2136</v>
      </c>
      <c r="B139" t="s">
        <v>763</v>
      </c>
      <c r="C139" s="2">
        <f>COUNTIFS('V18 K4-5'!$E:$E,truong!$A139,'V18 K4-5'!$F:$F,truong!$B139)</f>
        <v>5</v>
      </c>
      <c r="D139" s="2">
        <f>COUNTIFS('V18 K4-5'!$E:$E,truong!$A139,'V18 K4-5'!$F:$F,truong!$B139,'V18 K4-5'!$C:$C,truong!D$1)</f>
        <v>5</v>
      </c>
      <c r="E139" s="2">
        <f>COUNTIFS('V18 K4-5'!$E:$E,truong!$A139,'V18 K4-5'!$F:$F,truong!$B139,'V18 K4-5'!$C:$C,truong!E$1)</f>
        <v>0</v>
      </c>
      <c r="F139" s="2">
        <f>COUNTIFS('V18 K4-5'!$E:$E,truong!$A139,'V18 K4-5'!$F:$F,truong!$B139,'V18 K4-5'!$J:$J,truong!F$1)</f>
        <v>0</v>
      </c>
      <c r="G139" s="2">
        <f>COUNTIFS('V18 K4-5'!$E:$E,truong!$A139,'V18 K4-5'!$F:$F,truong!$B139,'V18 K4-5'!$J:$J,truong!G$1)</f>
        <v>0</v>
      </c>
      <c r="H139" s="2">
        <f>COUNTIFS('V18 K4-5'!$E:$E,truong!$A139,'V18 K4-5'!$F:$F,truong!$B139,'V18 K4-5'!$J:$J,truong!H$1)</f>
        <v>0</v>
      </c>
      <c r="I139" s="2">
        <f>COUNTIFS('V18 K4-5'!$E:$E,truong!$A139,'V18 K4-5'!$F:$F,truong!$B139,'V18 K4-5'!$J:$J,truong!I$1)</f>
        <v>0</v>
      </c>
      <c r="J139" s="2">
        <f>COUNTIFS('V18 K4-5'!$E:$E,truong!$A139,'V18 K4-5'!$F:$F,truong!$B139,'V18 K4-5'!$J:$J,truong!J$1)</f>
        <v>0</v>
      </c>
      <c r="K139" s="2">
        <f>COUNTIFS('V18 K4-5'!$E:$E,truong!$A139,'V18 K4-5'!$F:$F,truong!$B139,'V18 K4-5'!$J:$J,truong!K$1)</f>
        <v>5</v>
      </c>
    </row>
    <row r="140" spans="1:11" x14ac:dyDescent="0.25">
      <c r="A140" t="s">
        <v>2149</v>
      </c>
      <c r="B140" t="s">
        <v>763</v>
      </c>
      <c r="C140" s="2">
        <f>COUNTIFS('V18 K4-5'!$E:$E,truong!$A140,'V18 K4-5'!$F:$F,truong!$B140)</f>
        <v>6</v>
      </c>
      <c r="D140" s="2">
        <f>COUNTIFS('V18 K4-5'!$E:$E,truong!$A140,'V18 K4-5'!$F:$F,truong!$B140,'V18 K4-5'!$C:$C,truong!D$1)</f>
        <v>4</v>
      </c>
      <c r="E140" s="2">
        <f>COUNTIFS('V18 K4-5'!$E:$E,truong!$A140,'V18 K4-5'!$F:$F,truong!$B140,'V18 K4-5'!$C:$C,truong!E$1)</f>
        <v>2</v>
      </c>
      <c r="F140" s="2">
        <f>COUNTIFS('V18 K4-5'!$E:$E,truong!$A140,'V18 K4-5'!$F:$F,truong!$B140,'V18 K4-5'!$J:$J,truong!F$1)</f>
        <v>0</v>
      </c>
      <c r="G140" s="2">
        <f>COUNTIFS('V18 K4-5'!$E:$E,truong!$A140,'V18 K4-5'!$F:$F,truong!$B140,'V18 K4-5'!$J:$J,truong!G$1)</f>
        <v>0</v>
      </c>
      <c r="H140" s="2">
        <f>COUNTIFS('V18 K4-5'!$E:$E,truong!$A140,'V18 K4-5'!$F:$F,truong!$B140,'V18 K4-5'!$J:$J,truong!H$1)</f>
        <v>0</v>
      </c>
      <c r="I140" s="2">
        <f>COUNTIFS('V18 K4-5'!$E:$E,truong!$A140,'V18 K4-5'!$F:$F,truong!$B140,'V18 K4-5'!$J:$J,truong!I$1)</f>
        <v>0</v>
      </c>
      <c r="J140" s="2">
        <f>COUNTIFS('V18 K4-5'!$E:$E,truong!$A140,'V18 K4-5'!$F:$F,truong!$B140,'V18 K4-5'!$J:$J,truong!J$1)</f>
        <v>0</v>
      </c>
      <c r="K140" s="2">
        <f>COUNTIFS('V18 K4-5'!$E:$E,truong!$A140,'V18 K4-5'!$F:$F,truong!$B140,'V18 K4-5'!$J:$J,truong!K$1)</f>
        <v>6</v>
      </c>
    </row>
    <row r="141" spans="1:11" x14ac:dyDescent="0.25">
      <c r="A141" t="s">
        <v>894</v>
      </c>
      <c r="B141" t="s">
        <v>800</v>
      </c>
      <c r="C141" s="2">
        <f>COUNTIFS('V18 K4-5'!$E:$E,truong!$A141,'V18 K4-5'!$F:$F,truong!$B141)</f>
        <v>9</v>
      </c>
      <c r="D141" s="2">
        <f>COUNTIFS('V18 K4-5'!$E:$E,truong!$A141,'V18 K4-5'!$F:$F,truong!$B141,'V18 K4-5'!$C:$C,truong!D$1)</f>
        <v>6</v>
      </c>
      <c r="E141" s="2">
        <f>COUNTIFS('V18 K4-5'!$E:$E,truong!$A141,'V18 K4-5'!$F:$F,truong!$B141,'V18 K4-5'!$C:$C,truong!E$1)</f>
        <v>3</v>
      </c>
      <c r="F141" s="2">
        <f>COUNTIFS('V18 K4-5'!$E:$E,truong!$A141,'V18 K4-5'!$F:$F,truong!$B141,'V18 K4-5'!$J:$J,truong!F$1)</f>
        <v>0</v>
      </c>
      <c r="G141" s="2">
        <f>COUNTIFS('V18 K4-5'!$E:$E,truong!$A141,'V18 K4-5'!$F:$F,truong!$B141,'V18 K4-5'!$J:$J,truong!G$1)</f>
        <v>0</v>
      </c>
      <c r="H141" s="2">
        <f>COUNTIFS('V18 K4-5'!$E:$E,truong!$A141,'V18 K4-5'!$F:$F,truong!$B141,'V18 K4-5'!$J:$J,truong!H$1)</f>
        <v>0</v>
      </c>
      <c r="I141" s="2">
        <f>COUNTIFS('V18 K4-5'!$E:$E,truong!$A141,'V18 K4-5'!$F:$F,truong!$B141,'V18 K4-5'!$J:$J,truong!I$1)</f>
        <v>0</v>
      </c>
      <c r="J141" s="2">
        <f>COUNTIFS('V18 K4-5'!$E:$E,truong!$A141,'V18 K4-5'!$F:$F,truong!$B141,'V18 K4-5'!$J:$J,truong!J$1)</f>
        <v>2</v>
      </c>
      <c r="K141" s="2">
        <f>COUNTIFS('V18 K4-5'!$E:$E,truong!$A141,'V18 K4-5'!$F:$F,truong!$B141,'V18 K4-5'!$J:$J,truong!K$1)</f>
        <v>7</v>
      </c>
    </row>
    <row r="142" spans="1:11" x14ac:dyDescent="0.25">
      <c r="A142" t="s">
        <v>1491</v>
      </c>
      <c r="B142" t="s">
        <v>800</v>
      </c>
      <c r="C142" s="2">
        <f>COUNTIFS('V18 K4-5'!$E:$E,truong!$A142,'V18 K4-5'!$F:$F,truong!$B142)</f>
        <v>2</v>
      </c>
      <c r="D142" s="2">
        <f>COUNTIFS('V18 K4-5'!$E:$E,truong!$A142,'V18 K4-5'!$F:$F,truong!$B142,'V18 K4-5'!$C:$C,truong!D$1)</f>
        <v>2</v>
      </c>
      <c r="E142" s="2">
        <f>COUNTIFS('V18 K4-5'!$E:$E,truong!$A142,'V18 K4-5'!$F:$F,truong!$B142,'V18 K4-5'!$C:$C,truong!E$1)</f>
        <v>0</v>
      </c>
      <c r="F142" s="2">
        <f>COUNTIFS('V18 K4-5'!$E:$E,truong!$A142,'V18 K4-5'!$F:$F,truong!$B142,'V18 K4-5'!$J:$J,truong!F$1)</f>
        <v>0</v>
      </c>
      <c r="G142" s="2">
        <f>COUNTIFS('V18 K4-5'!$E:$E,truong!$A142,'V18 K4-5'!$F:$F,truong!$B142,'V18 K4-5'!$J:$J,truong!G$1)</f>
        <v>0</v>
      </c>
      <c r="H142" s="2">
        <f>COUNTIFS('V18 K4-5'!$E:$E,truong!$A142,'V18 K4-5'!$F:$F,truong!$B142,'V18 K4-5'!$J:$J,truong!H$1)</f>
        <v>1</v>
      </c>
      <c r="I142" s="2">
        <f>COUNTIFS('V18 K4-5'!$E:$E,truong!$A142,'V18 K4-5'!$F:$F,truong!$B142,'V18 K4-5'!$J:$J,truong!I$1)</f>
        <v>0</v>
      </c>
      <c r="J142" s="2">
        <f>COUNTIFS('V18 K4-5'!$E:$E,truong!$A142,'V18 K4-5'!$F:$F,truong!$B142,'V18 K4-5'!$J:$J,truong!J$1)</f>
        <v>0</v>
      </c>
      <c r="K142" s="2">
        <f>COUNTIFS('V18 K4-5'!$E:$E,truong!$A142,'V18 K4-5'!$F:$F,truong!$B142,'V18 K4-5'!$J:$J,truong!K$1)</f>
        <v>1</v>
      </c>
    </row>
    <row r="143" spans="1:11" x14ac:dyDescent="0.25">
      <c r="A143" t="s">
        <v>2184</v>
      </c>
      <c r="B143" t="s">
        <v>800</v>
      </c>
      <c r="C143" s="2">
        <f>COUNTIFS('V18 K4-5'!$E:$E,truong!$A143,'V18 K4-5'!$F:$F,truong!$B143)</f>
        <v>4</v>
      </c>
      <c r="D143" s="2">
        <f>COUNTIFS('V18 K4-5'!$E:$E,truong!$A143,'V18 K4-5'!$F:$F,truong!$B143,'V18 K4-5'!$C:$C,truong!D$1)</f>
        <v>0</v>
      </c>
      <c r="E143" s="2">
        <f>COUNTIFS('V18 K4-5'!$E:$E,truong!$A143,'V18 K4-5'!$F:$F,truong!$B143,'V18 K4-5'!$C:$C,truong!E$1)</f>
        <v>4</v>
      </c>
      <c r="F143" s="2">
        <f>COUNTIFS('V18 K4-5'!$E:$E,truong!$A143,'V18 K4-5'!$F:$F,truong!$B143,'V18 K4-5'!$J:$J,truong!F$1)</f>
        <v>0</v>
      </c>
      <c r="G143" s="2">
        <f>COUNTIFS('V18 K4-5'!$E:$E,truong!$A143,'V18 K4-5'!$F:$F,truong!$B143,'V18 K4-5'!$J:$J,truong!G$1)</f>
        <v>0</v>
      </c>
      <c r="H143" s="2">
        <f>COUNTIFS('V18 K4-5'!$E:$E,truong!$A143,'V18 K4-5'!$F:$F,truong!$B143,'V18 K4-5'!$J:$J,truong!H$1)</f>
        <v>0</v>
      </c>
      <c r="I143" s="2">
        <f>COUNTIFS('V18 K4-5'!$E:$E,truong!$A143,'V18 K4-5'!$F:$F,truong!$B143,'V18 K4-5'!$J:$J,truong!I$1)</f>
        <v>0</v>
      </c>
      <c r="J143" s="2">
        <f>COUNTIFS('V18 K4-5'!$E:$E,truong!$A143,'V18 K4-5'!$F:$F,truong!$B143,'V18 K4-5'!$J:$J,truong!J$1)</f>
        <v>0</v>
      </c>
      <c r="K143" s="2">
        <f>COUNTIFS('V18 K4-5'!$E:$E,truong!$A143,'V18 K4-5'!$F:$F,truong!$B143,'V18 K4-5'!$J:$J,truong!K$1)</f>
        <v>4</v>
      </c>
    </row>
    <row r="144" spans="1:11" x14ac:dyDescent="0.25">
      <c r="A144" t="s">
        <v>1494</v>
      </c>
      <c r="B144" t="s">
        <v>800</v>
      </c>
      <c r="C144" s="2">
        <f>COUNTIFS('V18 K4-5'!$E:$E,truong!$A144,'V18 K4-5'!$F:$F,truong!$B144)</f>
        <v>5</v>
      </c>
      <c r="D144" s="2">
        <f>COUNTIFS('V18 K4-5'!$E:$E,truong!$A144,'V18 K4-5'!$F:$F,truong!$B144,'V18 K4-5'!$C:$C,truong!D$1)</f>
        <v>2</v>
      </c>
      <c r="E144" s="2">
        <f>COUNTIFS('V18 K4-5'!$E:$E,truong!$A144,'V18 K4-5'!$F:$F,truong!$B144,'V18 K4-5'!$C:$C,truong!E$1)</f>
        <v>3</v>
      </c>
      <c r="F144" s="2">
        <f>COUNTIFS('V18 K4-5'!$E:$E,truong!$A144,'V18 K4-5'!$F:$F,truong!$B144,'V18 K4-5'!$J:$J,truong!F$1)</f>
        <v>0</v>
      </c>
      <c r="G144" s="2">
        <f>COUNTIFS('V18 K4-5'!$E:$E,truong!$A144,'V18 K4-5'!$F:$F,truong!$B144,'V18 K4-5'!$J:$J,truong!G$1)</f>
        <v>0</v>
      </c>
      <c r="H144" s="2">
        <f>COUNTIFS('V18 K4-5'!$E:$E,truong!$A144,'V18 K4-5'!$F:$F,truong!$B144,'V18 K4-5'!$J:$J,truong!H$1)</f>
        <v>0</v>
      </c>
      <c r="I144" s="2">
        <f>COUNTIFS('V18 K4-5'!$E:$E,truong!$A144,'V18 K4-5'!$F:$F,truong!$B144,'V18 K4-5'!$J:$J,truong!I$1)</f>
        <v>0</v>
      </c>
      <c r="J144" s="2">
        <f>COUNTIFS('V18 K4-5'!$E:$E,truong!$A144,'V18 K4-5'!$F:$F,truong!$B144,'V18 K4-5'!$J:$J,truong!J$1)</f>
        <v>0</v>
      </c>
      <c r="K144" s="2">
        <f>COUNTIFS('V18 K4-5'!$E:$E,truong!$A144,'V18 K4-5'!$F:$F,truong!$B144,'V18 K4-5'!$J:$J,truong!K$1)</f>
        <v>5</v>
      </c>
    </row>
    <row r="145" spans="1:11" x14ac:dyDescent="0.25">
      <c r="A145" t="s">
        <v>1501</v>
      </c>
      <c r="B145" t="s">
        <v>800</v>
      </c>
      <c r="C145" s="2">
        <f>COUNTIFS('V18 K4-5'!$E:$E,truong!$A145,'V18 K4-5'!$F:$F,truong!$B145)</f>
        <v>6</v>
      </c>
      <c r="D145" s="2">
        <f>COUNTIFS('V18 K4-5'!$E:$E,truong!$A145,'V18 K4-5'!$F:$F,truong!$B145,'V18 K4-5'!$C:$C,truong!D$1)</f>
        <v>3</v>
      </c>
      <c r="E145" s="2">
        <f>COUNTIFS('V18 K4-5'!$E:$E,truong!$A145,'V18 K4-5'!$F:$F,truong!$B145,'V18 K4-5'!$C:$C,truong!E$1)</f>
        <v>3</v>
      </c>
      <c r="F145" s="2">
        <f>COUNTIFS('V18 K4-5'!$E:$E,truong!$A145,'V18 K4-5'!$F:$F,truong!$B145,'V18 K4-5'!$J:$J,truong!F$1)</f>
        <v>0</v>
      </c>
      <c r="G145" s="2">
        <f>COUNTIFS('V18 K4-5'!$E:$E,truong!$A145,'V18 K4-5'!$F:$F,truong!$B145,'V18 K4-5'!$J:$J,truong!G$1)</f>
        <v>0</v>
      </c>
      <c r="H145" s="2">
        <f>COUNTIFS('V18 K4-5'!$E:$E,truong!$A145,'V18 K4-5'!$F:$F,truong!$B145,'V18 K4-5'!$J:$J,truong!H$1)</f>
        <v>0</v>
      </c>
      <c r="I145" s="2">
        <f>COUNTIFS('V18 K4-5'!$E:$E,truong!$A145,'V18 K4-5'!$F:$F,truong!$B145,'V18 K4-5'!$J:$J,truong!I$1)</f>
        <v>0</v>
      </c>
      <c r="J145" s="2">
        <f>COUNTIFS('V18 K4-5'!$E:$E,truong!$A145,'V18 K4-5'!$F:$F,truong!$B145,'V18 K4-5'!$J:$J,truong!J$1)</f>
        <v>0</v>
      </c>
      <c r="K145" s="2">
        <f>COUNTIFS('V18 K4-5'!$E:$E,truong!$A145,'V18 K4-5'!$F:$F,truong!$B145,'V18 K4-5'!$J:$J,truong!K$1)</f>
        <v>6</v>
      </c>
    </row>
    <row r="146" spans="1:11" x14ac:dyDescent="0.25">
      <c r="A146" t="s">
        <v>2198</v>
      </c>
      <c r="B146" t="s">
        <v>800</v>
      </c>
      <c r="C146" s="2">
        <f>COUNTIFS('V18 K4-5'!$E:$E,truong!$A146,'V18 K4-5'!$F:$F,truong!$B146)</f>
        <v>3</v>
      </c>
      <c r="D146" s="2">
        <f>COUNTIFS('V18 K4-5'!$E:$E,truong!$A146,'V18 K4-5'!$F:$F,truong!$B146,'V18 K4-5'!$C:$C,truong!D$1)</f>
        <v>0</v>
      </c>
      <c r="E146" s="2">
        <f>COUNTIFS('V18 K4-5'!$E:$E,truong!$A146,'V18 K4-5'!$F:$F,truong!$B146,'V18 K4-5'!$C:$C,truong!E$1)</f>
        <v>3</v>
      </c>
      <c r="F146" s="2">
        <f>COUNTIFS('V18 K4-5'!$E:$E,truong!$A146,'V18 K4-5'!$F:$F,truong!$B146,'V18 K4-5'!$J:$J,truong!F$1)</f>
        <v>0</v>
      </c>
      <c r="G146" s="2">
        <f>COUNTIFS('V18 K4-5'!$E:$E,truong!$A146,'V18 K4-5'!$F:$F,truong!$B146,'V18 K4-5'!$J:$J,truong!G$1)</f>
        <v>0</v>
      </c>
      <c r="H146" s="2">
        <f>COUNTIFS('V18 K4-5'!$E:$E,truong!$A146,'V18 K4-5'!$F:$F,truong!$B146,'V18 K4-5'!$J:$J,truong!H$1)</f>
        <v>0</v>
      </c>
      <c r="I146" s="2">
        <f>COUNTIFS('V18 K4-5'!$E:$E,truong!$A146,'V18 K4-5'!$F:$F,truong!$B146,'V18 K4-5'!$J:$J,truong!I$1)</f>
        <v>0</v>
      </c>
      <c r="J146" s="2">
        <f>COUNTIFS('V18 K4-5'!$E:$E,truong!$A146,'V18 K4-5'!$F:$F,truong!$B146,'V18 K4-5'!$J:$J,truong!J$1)</f>
        <v>0</v>
      </c>
      <c r="K146" s="2">
        <f>COUNTIFS('V18 K4-5'!$E:$E,truong!$A146,'V18 K4-5'!$F:$F,truong!$B146,'V18 K4-5'!$J:$J,truong!K$1)</f>
        <v>3</v>
      </c>
    </row>
    <row r="147" spans="1:11" x14ac:dyDescent="0.25">
      <c r="A147" t="s">
        <v>2201</v>
      </c>
      <c r="B147" t="s">
        <v>800</v>
      </c>
      <c r="C147" s="2">
        <f>COUNTIFS('V18 K4-5'!$E:$E,truong!$A147,'V18 K4-5'!$F:$F,truong!$B147)</f>
        <v>4</v>
      </c>
      <c r="D147" s="2">
        <f>COUNTIFS('V18 K4-5'!$E:$E,truong!$A147,'V18 K4-5'!$F:$F,truong!$B147,'V18 K4-5'!$C:$C,truong!D$1)</f>
        <v>2</v>
      </c>
      <c r="E147" s="2">
        <f>COUNTIFS('V18 K4-5'!$E:$E,truong!$A147,'V18 K4-5'!$F:$F,truong!$B147,'V18 K4-5'!$C:$C,truong!E$1)</f>
        <v>2</v>
      </c>
      <c r="F147" s="2">
        <f>COUNTIFS('V18 K4-5'!$E:$E,truong!$A147,'V18 K4-5'!$F:$F,truong!$B147,'V18 K4-5'!$J:$J,truong!F$1)</f>
        <v>0</v>
      </c>
      <c r="G147" s="2">
        <f>COUNTIFS('V18 K4-5'!$E:$E,truong!$A147,'V18 K4-5'!$F:$F,truong!$B147,'V18 K4-5'!$J:$J,truong!G$1)</f>
        <v>0</v>
      </c>
      <c r="H147" s="2">
        <f>COUNTIFS('V18 K4-5'!$E:$E,truong!$A147,'V18 K4-5'!$F:$F,truong!$B147,'V18 K4-5'!$J:$J,truong!H$1)</f>
        <v>0</v>
      </c>
      <c r="I147" s="2">
        <f>COUNTIFS('V18 K4-5'!$E:$E,truong!$A147,'V18 K4-5'!$F:$F,truong!$B147,'V18 K4-5'!$J:$J,truong!I$1)</f>
        <v>0</v>
      </c>
      <c r="J147" s="2">
        <f>COUNTIFS('V18 K4-5'!$E:$E,truong!$A147,'V18 K4-5'!$F:$F,truong!$B147,'V18 K4-5'!$J:$J,truong!J$1)</f>
        <v>0</v>
      </c>
      <c r="K147" s="2">
        <f>COUNTIFS('V18 K4-5'!$E:$E,truong!$A147,'V18 K4-5'!$F:$F,truong!$B147,'V18 K4-5'!$J:$J,truong!K$1)</f>
        <v>4</v>
      </c>
    </row>
    <row r="148" spans="1:11" x14ac:dyDescent="0.25">
      <c r="A148" t="s">
        <v>2157</v>
      </c>
      <c r="B148" t="s">
        <v>800</v>
      </c>
      <c r="C148" s="2">
        <f>COUNTIFS('V18 K4-5'!$E:$E,truong!$A148,'V18 K4-5'!$F:$F,truong!$B148)</f>
        <v>7</v>
      </c>
      <c r="D148" s="2">
        <f>COUNTIFS('V18 K4-5'!$E:$E,truong!$A148,'V18 K4-5'!$F:$F,truong!$B148,'V18 K4-5'!$C:$C,truong!D$1)</f>
        <v>6</v>
      </c>
      <c r="E148" s="2">
        <f>COUNTIFS('V18 K4-5'!$E:$E,truong!$A148,'V18 K4-5'!$F:$F,truong!$B148,'V18 K4-5'!$C:$C,truong!E$1)</f>
        <v>1</v>
      </c>
      <c r="F148" s="2">
        <f>COUNTIFS('V18 K4-5'!$E:$E,truong!$A148,'V18 K4-5'!$F:$F,truong!$B148,'V18 K4-5'!$J:$J,truong!F$1)</f>
        <v>0</v>
      </c>
      <c r="G148" s="2">
        <f>COUNTIFS('V18 K4-5'!$E:$E,truong!$A148,'V18 K4-5'!$F:$F,truong!$B148,'V18 K4-5'!$J:$J,truong!G$1)</f>
        <v>0</v>
      </c>
      <c r="H148" s="2">
        <f>COUNTIFS('V18 K4-5'!$E:$E,truong!$A148,'V18 K4-5'!$F:$F,truong!$B148,'V18 K4-5'!$J:$J,truong!H$1)</f>
        <v>0</v>
      </c>
      <c r="I148" s="2">
        <f>COUNTIFS('V18 K4-5'!$E:$E,truong!$A148,'V18 K4-5'!$F:$F,truong!$B148,'V18 K4-5'!$J:$J,truong!I$1)</f>
        <v>0</v>
      </c>
      <c r="J148" s="2">
        <f>COUNTIFS('V18 K4-5'!$E:$E,truong!$A148,'V18 K4-5'!$F:$F,truong!$B148,'V18 K4-5'!$J:$J,truong!J$1)</f>
        <v>0</v>
      </c>
      <c r="K148" s="2">
        <f>COUNTIFS('V18 K4-5'!$E:$E,truong!$A148,'V18 K4-5'!$F:$F,truong!$B148,'V18 K4-5'!$J:$J,truong!K$1)</f>
        <v>7</v>
      </c>
    </row>
    <row r="149" spans="1:11" x14ac:dyDescent="0.25">
      <c r="A149" t="s">
        <v>1517</v>
      </c>
      <c r="B149" t="s">
        <v>800</v>
      </c>
      <c r="C149" s="2">
        <f>COUNTIFS('V18 K4-5'!$E:$E,truong!$A149,'V18 K4-5'!$F:$F,truong!$B149)</f>
        <v>3</v>
      </c>
      <c r="D149" s="2">
        <f>COUNTIFS('V18 K4-5'!$E:$E,truong!$A149,'V18 K4-5'!$F:$F,truong!$B149,'V18 K4-5'!$C:$C,truong!D$1)</f>
        <v>2</v>
      </c>
      <c r="E149" s="2">
        <f>COUNTIFS('V18 K4-5'!$E:$E,truong!$A149,'V18 K4-5'!$F:$F,truong!$B149,'V18 K4-5'!$C:$C,truong!E$1)</f>
        <v>1</v>
      </c>
      <c r="F149" s="2">
        <f>COUNTIFS('V18 K4-5'!$E:$E,truong!$A149,'V18 K4-5'!$F:$F,truong!$B149,'V18 K4-5'!$J:$J,truong!F$1)</f>
        <v>0</v>
      </c>
      <c r="G149" s="2">
        <f>COUNTIFS('V18 K4-5'!$E:$E,truong!$A149,'V18 K4-5'!$F:$F,truong!$B149,'V18 K4-5'!$J:$J,truong!G$1)</f>
        <v>0</v>
      </c>
      <c r="H149" s="2">
        <f>COUNTIFS('V18 K4-5'!$E:$E,truong!$A149,'V18 K4-5'!$F:$F,truong!$B149,'V18 K4-5'!$J:$J,truong!H$1)</f>
        <v>0</v>
      </c>
      <c r="I149" s="2">
        <f>COUNTIFS('V18 K4-5'!$E:$E,truong!$A149,'V18 K4-5'!$F:$F,truong!$B149,'V18 K4-5'!$J:$J,truong!I$1)</f>
        <v>0</v>
      </c>
      <c r="J149" s="2">
        <f>COUNTIFS('V18 K4-5'!$E:$E,truong!$A149,'V18 K4-5'!$F:$F,truong!$B149,'V18 K4-5'!$J:$J,truong!J$1)</f>
        <v>0</v>
      </c>
      <c r="K149" s="2">
        <f>COUNTIFS('V18 K4-5'!$E:$E,truong!$A149,'V18 K4-5'!$F:$F,truong!$B149,'V18 K4-5'!$J:$J,truong!K$1)</f>
        <v>3</v>
      </c>
    </row>
    <row r="150" spans="1:11" x14ac:dyDescent="0.25">
      <c r="A150" t="s">
        <v>2167</v>
      </c>
      <c r="B150" t="s">
        <v>800</v>
      </c>
      <c r="C150" s="2">
        <f>COUNTIFS('V18 K4-5'!$E:$E,truong!$A150,'V18 K4-5'!$F:$F,truong!$B150)</f>
        <v>12</v>
      </c>
      <c r="D150" s="2">
        <f>COUNTIFS('V18 K4-5'!$E:$E,truong!$A150,'V18 K4-5'!$F:$F,truong!$B150,'V18 K4-5'!$C:$C,truong!D$1)</f>
        <v>8</v>
      </c>
      <c r="E150" s="2">
        <f>COUNTIFS('V18 K4-5'!$E:$E,truong!$A150,'V18 K4-5'!$F:$F,truong!$B150,'V18 K4-5'!$C:$C,truong!E$1)</f>
        <v>4</v>
      </c>
      <c r="F150" s="2">
        <f>COUNTIFS('V18 K4-5'!$E:$E,truong!$A150,'V18 K4-5'!$F:$F,truong!$B150,'V18 K4-5'!$J:$J,truong!F$1)</f>
        <v>0</v>
      </c>
      <c r="G150" s="2">
        <f>COUNTIFS('V18 K4-5'!$E:$E,truong!$A150,'V18 K4-5'!$F:$F,truong!$B150,'V18 K4-5'!$J:$J,truong!G$1)</f>
        <v>0</v>
      </c>
      <c r="H150" s="2">
        <f>COUNTIFS('V18 K4-5'!$E:$E,truong!$A150,'V18 K4-5'!$F:$F,truong!$B150,'V18 K4-5'!$J:$J,truong!H$1)</f>
        <v>0</v>
      </c>
      <c r="I150" s="2">
        <f>COUNTIFS('V18 K4-5'!$E:$E,truong!$A150,'V18 K4-5'!$F:$F,truong!$B150,'V18 K4-5'!$J:$J,truong!I$1)</f>
        <v>0</v>
      </c>
      <c r="J150" s="2">
        <f>COUNTIFS('V18 K4-5'!$E:$E,truong!$A150,'V18 K4-5'!$F:$F,truong!$B150,'V18 K4-5'!$J:$J,truong!J$1)</f>
        <v>1</v>
      </c>
      <c r="K150" s="2">
        <f>COUNTIFS('V18 K4-5'!$E:$E,truong!$A150,'V18 K4-5'!$F:$F,truong!$B150,'V18 K4-5'!$J:$J,truong!K$1)</f>
        <v>11</v>
      </c>
    </row>
    <row r="151" spans="1:11" x14ac:dyDescent="0.25">
      <c r="A151" t="s">
        <v>876</v>
      </c>
      <c r="B151" t="s">
        <v>800</v>
      </c>
      <c r="C151" s="2">
        <f>COUNTIFS('V18 K4-5'!$E:$E,truong!$A151,'V18 K4-5'!$F:$F,truong!$B151)</f>
        <v>11</v>
      </c>
      <c r="D151" s="2">
        <f>COUNTIFS('V18 K4-5'!$E:$E,truong!$A151,'V18 K4-5'!$F:$F,truong!$B151,'V18 K4-5'!$C:$C,truong!D$1)</f>
        <v>1</v>
      </c>
      <c r="E151" s="2">
        <f>COUNTIFS('V18 K4-5'!$E:$E,truong!$A151,'V18 K4-5'!$F:$F,truong!$B151,'V18 K4-5'!$C:$C,truong!E$1)</f>
        <v>10</v>
      </c>
      <c r="F151" s="2">
        <f>COUNTIFS('V18 K4-5'!$E:$E,truong!$A151,'V18 K4-5'!$F:$F,truong!$B151,'V18 K4-5'!$J:$J,truong!F$1)</f>
        <v>0</v>
      </c>
      <c r="G151" s="2">
        <f>COUNTIFS('V18 K4-5'!$E:$E,truong!$A151,'V18 K4-5'!$F:$F,truong!$B151,'V18 K4-5'!$J:$J,truong!G$1)</f>
        <v>0</v>
      </c>
      <c r="H151" s="2">
        <f>COUNTIFS('V18 K4-5'!$E:$E,truong!$A151,'V18 K4-5'!$F:$F,truong!$B151,'V18 K4-5'!$J:$J,truong!H$1)</f>
        <v>0</v>
      </c>
      <c r="I151" s="2">
        <f>COUNTIFS('V18 K4-5'!$E:$E,truong!$A151,'V18 K4-5'!$F:$F,truong!$B151,'V18 K4-5'!$J:$J,truong!I$1)</f>
        <v>0</v>
      </c>
      <c r="J151" s="2">
        <f>COUNTIFS('V18 K4-5'!$E:$E,truong!$A151,'V18 K4-5'!$F:$F,truong!$B151,'V18 K4-5'!$J:$J,truong!J$1)</f>
        <v>0</v>
      </c>
      <c r="K151" s="2">
        <f>COUNTIFS('V18 K4-5'!$E:$E,truong!$A151,'V18 K4-5'!$F:$F,truong!$B151,'V18 K4-5'!$J:$J,truong!K$1)</f>
        <v>11</v>
      </c>
    </row>
    <row r="152" spans="1:11" x14ac:dyDescent="0.25">
      <c r="A152" t="s">
        <v>2192</v>
      </c>
      <c r="B152" t="s">
        <v>800</v>
      </c>
      <c r="C152" s="2">
        <f>COUNTIFS('V18 K4-5'!$E:$E,truong!$A152,'V18 K4-5'!$F:$F,truong!$B152)</f>
        <v>5</v>
      </c>
      <c r="D152" s="2">
        <f>COUNTIFS('V18 K4-5'!$E:$E,truong!$A152,'V18 K4-5'!$F:$F,truong!$B152,'V18 K4-5'!$C:$C,truong!D$1)</f>
        <v>3</v>
      </c>
      <c r="E152" s="2">
        <f>COUNTIFS('V18 K4-5'!$E:$E,truong!$A152,'V18 K4-5'!$F:$F,truong!$B152,'V18 K4-5'!$C:$C,truong!E$1)</f>
        <v>2</v>
      </c>
      <c r="F152" s="2">
        <f>COUNTIFS('V18 K4-5'!$E:$E,truong!$A152,'V18 K4-5'!$F:$F,truong!$B152,'V18 K4-5'!$J:$J,truong!F$1)</f>
        <v>0</v>
      </c>
      <c r="G152" s="2">
        <f>COUNTIFS('V18 K4-5'!$E:$E,truong!$A152,'V18 K4-5'!$F:$F,truong!$B152,'V18 K4-5'!$J:$J,truong!G$1)</f>
        <v>0</v>
      </c>
      <c r="H152" s="2">
        <f>COUNTIFS('V18 K4-5'!$E:$E,truong!$A152,'V18 K4-5'!$F:$F,truong!$B152,'V18 K4-5'!$J:$J,truong!H$1)</f>
        <v>0</v>
      </c>
      <c r="I152" s="2">
        <f>COUNTIFS('V18 K4-5'!$E:$E,truong!$A152,'V18 K4-5'!$F:$F,truong!$B152,'V18 K4-5'!$J:$J,truong!I$1)</f>
        <v>0</v>
      </c>
      <c r="J152" s="2">
        <f>COUNTIFS('V18 K4-5'!$E:$E,truong!$A152,'V18 K4-5'!$F:$F,truong!$B152,'V18 K4-5'!$J:$J,truong!J$1)</f>
        <v>0</v>
      </c>
      <c r="K152" s="2">
        <f>COUNTIFS('V18 K4-5'!$E:$E,truong!$A152,'V18 K4-5'!$F:$F,truong!$B152,'V18 K4-5'!$J:$J,truong!K$1)</f>
        <v>5</v>
      </c>
    </row>
    <row r="153" spans="1:11" x14ac:dyDescent="0.25">
      <c r="A153" t="s">
        <v>799</v>
      </c>
      <c r="B153" t="s">
        <v>800</v>
      </c>
      <c r="C153" s="2">
        <f>COUNTIFS('V18 K4-5'!$E:$E,truong!$A153,'V18 K4-5'!$F:$F,truong!$B153)</f>
        <v>29</v>
      </c>
      <c r="D153" s="2">
        <f>COUNTIFS('V18 K4-5'!$E:$E,truong!$A153,'V18 K4-5'!$F:$F,truong!$B153,'V18 K4-5'!$C:$C,truong!D$1)</f>
        <v>10</v>
      </c>
      <c r="E153" s="2">
        <f>COUNTIFS('V18 K4-5'!$E:$E,truong!$A153,'V18 K4-5'!$F:$F,truong!$B153,'V18 K4-5'!$C:$C,truong!E$1)</f>
        <v>19</v>
      </c>
      <c r="F153" s="2">
        <f>COUNTIFS('V18 K4-5'!$E:$E,truong!$A153,'V18 K4-5'!$F:$F,truong!$B153,'V18 K4-5'!$J:$J,truong!F$1)</f>
        <v>0</v>
      </c>
      <c r="G153" s="2">
        <f>COUNTIFS('V18 K4-5'!$E:$E,truong!$A153,'V18 K4-5'!$F:$F,truong!$B153,'V18 K4-5'!$J:$J,truong!G$1)</f>
        <v>0</v>
      </c>
      <c r="H153" s="2">
        <f>COUNTIFS('V18 K4-5'!$E:$E,truong!$A153,'V18 K4-5'!$F:$F,truong!$B153,'V18 K4-5'!$J:$J,truong!H$1)</f>
        <v>0</v>
      </c>
      <c r="I153" s="2">
        <f>COUNTIFS('V18 K4-5'!$E:$E,truong!$A153,'V18 K4-5'!$F:$F,truong!$B153,'V18 K4-5'!$J:$J,truong!I$1)</f>
        <v>1</v>
      </c>
      <c r="J153" s="2">
        <f>COUNTIFS('V18 K4-5'!$E:$E,truong!$A153,'V18 K4-5'!$F:$F,truong!$B153,'V18 K4-5'!$J:$J,truong!J$1)</f>
        <v>1</v>
      </c>
      <c r="K153" s="2">
        <f>COUNTIFS('V18 K4-5'!$E:$E,truong!$A153,'V18 K4-5'!$F:$F,truong!$B153,'V18 K4-5'!$J:$J,truong!K$1)</f>
        <v>27</v>
      </c>
    </row>
    <row r="154" spans="1:11" x14ac:dyDescent="0.25">
      <c r="A154" t="s">
        <v>1480</v>
      </c>
      <c r="B154" t="s">
        <v>800</v>
      </c>
      <c r="C154" s="2">
        <f>COUNTIFS('V18 K4-5'!$E:$E,truong!$A154,'V18 K4-5'!$F:$F,truong!$B154)</f>
        <v>10</v>
      </c>
      <c r="D154" s="2">
        <f>COUNTIFS('V18 K4-5'!$E:$E,truong!$A154,'V18 K4-5'!$F:$F,truong!$B154,'V18 K4-5'!$C:$C,truong!D$1)</f>
        <v>4</v>
      </c>
      <c r="E154" s="2">
        <f>COUNTIFS('V18 K4-5'!$E:$E,truong!$A154,'V18 K4-5'!$F:$F,truong!$B154,'V18 K4-5'!$C:$C,truong!E$1)</f>
        <v>6</v>
      </c>
      <c r="F154" s="2">
        <f>COUNTIFS('V18 K4-5'!$E:$E,truong!$A154,'V18 K4-5'!$F:$F,truong!$B154,'V18 K4-5'!$J:$J,truong!F$1)</f>
        <v>0</v>
      </c>
      <c r="G154" s="2">
        <f>COUNTIFS('V18 K4-5'!$E:$E,truong!$A154,'V18 K4-5'!$F:$F,truong!$B154,'V18 K4-5'!$J:$J,truong!G$1)</f>
        <v>0</v>
      </c>
      <c r="H154" s="2">
        <f>COUNTIFS('V18 K4-5'!$E:$E,truong!$A154,'V18 K4-5'!$F:$F,truong!$B154,'V18 K4-5'!$J:$J,truong!H$1)</f>
        <v>2</v>
      </c>
      <c r="I154" s="2">
        <f>COUNTIFS('V18 K4-5'!$E:$E,truong!$A154,'V18 K4-5'!$F:$F,truong!$B154,'V18 K4-5'!$J:$J,truong!I$1)</f>
        <v>0</v>
      </c>
      <c r="J154" s="2">
        <f>COUNTIFS('V18 K4-5'!$E:$E,truong!$A154,'V18 K4-5'!$F:$F,truong!$B154,'V18 K4-5'!$J:$J,truong!J$1)</f>
        <v>1</v>
      </c>
      <c r="K154" s="2">
        <f>COUNTIFS('V18 K4-5'!$E:$E,truong!$A154,'V18 K4-5'!$F:$F,truong!$B154,'V18 K4-5'!$J:$J,truong!K$1)</f>
        <v>7</v>
      </c>
    </row>
    <row r="155" spans="1:11" x14ac:dyDescent="0.25">
      <c r="A155" t="s">
        <v>1521</v>
      </c>
      <c r="B155" t="s">
        <v>800</v>
      </c>
      <c r="C155" s="2">
        <f>COUNTIFS('V18 K4-5'!$E:$E,truong!$A155,'V18 K4-5'!$F:$F,truong!$B155)</f>
        <v>9</v>
      </c>
      <c r="D155" s="2">
        <f>COUNTIFS('V18 K4-5'!$E:$E,truong!$A155,'V18 K4-5'!$F:$F,truong!$B155,'V18 K4-5'!$C:$C,truong!D$1)</f>
        <v>2</v>
      </c>
      <c r="E155" s="2">
        <f>COUNTIFS('V18 K4-5'!$E:$E,truong!$A155,'V18 K4-5'!$F:$F,truong!$B155,'V18 K4-5'!$C:$C,truong!E$1)</f>
        <v>7</v>
      </c>
      <c r="F155" s="2">
        <f>COUNTIFS('V18 K4-5'!$E:$E,truong!$A155,'V18 K4-5'!$F:$F,truong!$B155,'V18 K4-5'!$J:$J,truong!F$1)</f>
        <v>0</v>
      </c>
      <c r="G155" s="2">
        <f>COUNTIFS('V18 K4-5'!$E:$E,truong!$A155,'V18 K4-5'!$F:$F,truong!$B155,'V18 K4-5'!$J:$J,truong!G$1)</f>
        <v>0</v>
      </c>
      <c r="H155" s="2">
        <f>COUNTIFS('V18 K4-5'!$E:$E,truong!$A155,'V18 K4-5'!$F:$F,truong!$B155,'V18 K4-5'!$J:$J,truong!H$1)</f>
        <v>0</v>
      </c>
      <c r="I155" s="2">
        <f>COUNTIFS('V18 K4-5'!$E:$E,truong!$A155,'V18 K4-5'!$F:$F,truong!$B155,'V18 K4-5'!$J:$J,truong!I$1)</f>
        <v>0</v>
      </c>
      <c r="J155" s="2">
        <f>COUNTIFS('V18 K4-5'!$E:$E,truong!$A155,'V18 K4-5'!$F:$F,truong!$B155,'V18 K4-5'!$J:$J,truong!J$1)</f>
        <v>1</v>
      </c>
      <c r="K155" s="2">
        <f>COUNTIFS('V18 K4-5'!$E:$E,truong!$A155,'V18 K4-5'!$F:$F,truong!$B155,'V18 K4-5'!$J:$J,truong!K$1)</f>
        <v>8</v>
      </c>
    </row>
    <row r="156" spans="1:11" x14ac:dyDescent="0.25">
      <c r="A156" t="s">
        <v>866</v>
      </c>
      <c r="B156" t="s">
        <v>800</v>
      </c>
      <c r="C156" s="2">
        <f>COUNTIFS('V18 K4-5'!$E:$E,truong!$A156,'V18 K4-5'!$F:$F,truong!$B156)</f>
        <v>4</v>
      </c>
      <c r="D156" s="2">
        <f>COUNTIFS('V18 K4-5'!$E:$E,truong!$A156,'V18 K4-5'!$F:$F,truong!$B156,'V18 K4-5'!$C:$C,truong!D$1)</f>
        <v>3</v>
      </c>
      <c r="E156" s="2">
        <f>COUNTIFS('V18 K4-5'!$E:$E,truong!$A156,'V18 K4-5'!$F:$F,truong!$B156,'V18 K4-5'!$C:$C,truong!E$1)</f>
        <v>1</v>
      </c>
      <c r="F156" s="2">
        <f>COUNTIFS('V18 K4-5'!$E:$E,truong!$A156,'V18 K4-5'!$F:$F,truong!$B156,'V18 K4-5'!$J:$J,truong!F$1)</f>
        <v>0</v>
      </c>
      <c r="G156" s="2">
        <f>COUNTIFS('V18 K4-5'!$E:$E,truong!$A156,'V18 K4-5'!$F:$F,truong!$B156,'V18 K4-5'!$J:$J,truong!G$1)</f>
        <v>0</v>
      </c>
      <c r="H156" s="2">
        <f>COUNTIFS('V18 K4-5'!$E:$E,truong!$A156,'V18 K4-5'!$F:$F,truong!$B156,'V18 K4-5'!$J:$J,truong!H$1)</f>
        <v>0</v>
      </c>
      <c r="I156" s="2">
        <f>COUNTIFS('V18 K4-5'!$E:$E,truong!$A156,'V18 K4-5'!$F:$F,truong!$B156,'V18 K4-5'!$J:$J,truong!I$1)</f>
        <v>0</v>
      </c>
      <c r="J156" s="2">
        <f>COUNTIFS('V18 K4-5'!$E:$E,truong!$A156,'V18 K4-5'!$F:$F,truong!$B156,'V18 K4-5'!$J:$J,truong!J$1)</f>
        <v>0</v>
      </c>
      <c r="K156" s="2">
        <f>COUNTIFS('V18 K4-5'!$E:$E,truong!$A156,'V18 K4-5'!$F:$F,truong!$B156,'V18 K4-5'!$J:$J,truong!K$1)</f>
        <v>4</v>
      </c>
    </row>
    <row r="157" spans="1:11" x14ac:dyDescent="0.25">
      <c r="A157" t="s">
        <v>1474</v>
      </c>
      <c r="B157" t="s">
        <v>800</v>
      </c>
      <c r="C157" s="2">
        <f>COUNTIFS('V18 K4-5'!$E:$E,truong!$A157,'V18 K4-5'!$F:$F,truong!$B157)</f>
        <v>3</v>
      </c>
      <c r="D157" s="2">
        <f>COUNTIFS('V18 K4-5'!$E:$E,truong!$A157,'V18 K4-5'!$F:$F,truong!$B157,'V18 K4-5'!$C:$C,truong!D$1)</f>
        <v>2</v>
      </c>
      <c r="E157" s="2">
        <f>COUNTIFS('V18 K4-5'!$E:$E,truong!$A157,'V18 K4-5'!$F:$F,truong!$B157,'V18 K4-5'!$C:$C,truong!E$1)</f>
        <v>1</v>
      </c>
      <c r="F157" s="2">
        <f>COUNTIFS('V18 K4-5'!$E:$E,truong!$A157,'V18 K4-5'!$F:$F,truong!$B157,'V18 K4-5'!$J:$J,truong!F$1)</f>
        <v>0</v>
      </c>
      <c r="G157" s="2">
        <f>COUNTIFS('V18 K4-5'!$E:$E,truong!$A157,'V18 K4-5'!$F:$F,truong!$B157,'V18 K4-5'!$J:$J,truong!G$1)</f>
        <v>0</v>
      </c>
      <c r="H157" s="2">
        <f>COUNTIFS('V18 K4-5'!$E:$E,truong!$A157,'V18 K4-5'!$F:$F,truong!$B157,'V18 K4-5'!$J:$J,truong!H$1)</f>
        <v>0</v>
      </c>
      <c r="I157" s="2">
        <f>COUNTIFS('V18 K4-5'!$E:$E,truong!$A157,'V18 K4-5'!$F:$F,truong!$B157,'V18 K4-5'!$J:$J,truong!I$1)</f>
        <v>0</v>
      </c>
      <c r="J157" s="2">
        <f>COUNTIFS('V18 K4-5'!$E:$E,truong!$A157,'V18 K4-5'!$F:$F,truong!$B157,'V18 K4-5'!$J:$J,truong!J$1)</f>
        <v>0</v>
      </c>
      <c r="K157" s="2">
        <f>COUNTIFS('V18 K4-5'!$E:$E,truong!$A157,'V18 K4-5'!$F:$F,truong!$B157,'V18 K4-5'!$J:$J,truong!K$1)</f>
        <v>3</v>
      </c>
    </row>
    <row r="158" spans="1:11" x14ac:dyDescent="0.25">
      <c r="A158" t="s">
        <v>1512</v>
      </c>
      <c r="B158" t="s">
        <v>800</v>
      </c>
      <c r="C158" s="2">
        <f>COUNTIFS('V18 K4-5'!$E:$E,truong!$A158,'V18 K4-5'!$F:$F,truong!$B158)</f>
        <v>5</v>
      </c>
      <c r="D158" s="2">
        <f>COUNTIFS('V18 K4-5'!$E:$E,truong!$A158,'V18 K4-5'!$F:$F,truong!$B158,'V18 K4-5'!$C:$C,truong!D$1)</f>
        <v>2</v>
      </c>
      <c r="E158" s="2">
        <f>COUNTIFS('V18 K4-5'!$E:$E,truong!$A158,'V18 K4-5'!$F:$F,truong!$B158,'V18 K4-5'!$C:$C,truong!E$1)</f>
        <v>3</v>
      </c>
      <c r="F158" s="2">
        <f>COUNTIFS('V18 K4-5'!$E:$E,truong!$A158,'V18 K4-5'!$F:$F,truong!$B158,'V18 K4-5'!$J:$J,truong!F$1)</f>
        <v>0</v>
      </c>
      <c r="G158" s="2">
        <f>COUNTIFS('V18 K4-5'!$E:$E,truong!$A158,'V18 K4-5'!$F:$F,truong!$B158,'V18 K4-5'!$J:$J,truong!G$1)</f>
        <v>0</v>
      </c>
      <c r="H158" s="2">
        <f>COUNTIFS('V18 K4-5'!$E:$E,truong!$A158,'V18 K4-5'!$F:$F,truong!$B158,'V18 K4-5'!$J:$J,truong!H$1)</f>
        <v>0</v>
      </c>
      <c r="I158" s="2">
        <f>COUNTIFS('V18 K4-5'!$E:$E,truong!$A158,'V18 K4-5'!$F:$F,truong!$B158,'V18 K4-5'!$J:$J,truong!I$1)</f>
        <v>0</v>
      </c>
      <c r="J158" s="2">
        <f>COUNTIFS('V18 K4-5'!$E:$E,truong!$A158,'V18 K4-5'!$F:$F,truong!$B158,'V18 K4-5'!$J:$J,truong!J$1)</f>
        <v>0</v>
      </c>
      <c r="K158" s="2">
        <f>COUNTIFS('V18 K4-5'!$E:$E,truong!$A158,'V18 K4-5'!$F:$F,truong!$B158,'V18 K4-5'!$J:$J,truong!K$1)</f>
        <v>5</v>
      </c>
    </row>
    <row r="159" spans="1:11" x14ac:dyDescent="0.25">
      <c r="A159" t="s">
        <v>1534</v>
      </c>
      <c r="B159" t="s">
        <v>800</v>
      </c>
      <c r="C159" s="2">
        <f>COUNTIFS('V18 K4-5'!$E:$E,truong!$A159,'V18 K4-5'!$F:$F,truong!$B159)</f>
        <v>17</v>
      </c>
      <c r="D159" s="2">
        <f>COUNTIFS('V18 K4-5'!$E:$E,truong!$A159,'V18 K4-5'!$F:$F,truong!$B159,'V18 K4-5'!$C:$C,truong!D$1)</f>
        <v>7</v>
      </c>
      <c r="E159" s="2">
        <f>COUNTIFS('V18 K4-5'!$E:$E,truong!$A159,'V18 K4-5'!$F:$F,truong!$B159,'V18 K4-5'!$C:$C,truong!E$1)</f>
        <v>10</v>
      </c>
      <c r="F159" s="2">
        <f>COUNTIFS('V18 K4-5'!$E:$E,truong!$A159,'V18 K4-5'!$F:$F,truong!$B159,'V18 K4-5'!$J:$J,truong!F$1)</f>
        <v>0</v>
      </c>
      <c r="G159" s="2">
        <f>COUNTIFS('V18 K4-5'!$E:$E,truong!$A159,'V18 K4-5'!$F:$F,truong!$B159,'V18 K4-5'!$J:$J,truong!G$1)</f>
        <v>0</v>
      </c>
      <c r="H159" s="2">
        <f>COUNTIFS('V18 K4-5'!$E:$E,truong!$A159,'V18 K4-5'!$F:$F,truong!$B159,'V18 K4-5'!$J:$J,truong!H$1)</f>
        <v>0</v>
      </c>
      <c r="I159" s="2">
        <f>COUNTIFS('V18 K4-5'!$E:$E,truong!$A159,'V18 K4-5'!$F:$F,truong!$B159,'V18 K4-5'!$J:$J,truong!I$1)</f>
        <v>0</v>
      </c>
      <c r="J159" s="2">
        <f>COUNTIFS('V18 K4-5'!$E:$E,truong!$A159,'V18 K4-5'!$F:$F,truong!$B159,'V18 K4-5'!$J:$J,truong!J$1)</f>
        <v>0</v>
      </c>
      <c r="K159" s="2">
        <f>COUNTIFS('V18 K4-5'!$E:$E,truong!$A159,'V18 K4-5'!$F:$F,truong!$B159,'V18 K4-5'!$J:$J,truong!K$1)</f>
        <v>17</v>
      </c>
    </row>
    <row r="160" spans="1:11" x14ac:dyDescent="0.25">
      <c r="A160" t="s">
        <v>1567</v>
      </c>
      <c r="B160" t="s">
        <v>800</v>
      </c>
      <c r="C160" s="2">
        <f>COUNTIFS('V18 K4-5'!$E:$E,truong!$A160,'V18 K4-5'!$F:$F,truong!$B160)</f>
        <v>10</v>
      </c>
      <c r="D160" s="2">
        <f>COUNTIFS('V18 K4-5'!$E:$E,truong!$A160,'V18 K4-5'!$F:$F,truong!$B160,'V18 K4-5'!$C:$C,truong!D$1)</f>
        <v>2</v>
      </c>
      <c r="E160" s="2">
        <f>COUNTIFS('V18 K4-5'!$E:$E,truong!$A160,'V18 K4-5'!$F:$F,truong!$B160,'V18 K4-5'!$C:$C,truong!E$1)</f>
        <v>8</v>
      </c>
      <c r="F160" s="2">
        <f>COUNTIFS('V18 K4-5'!$E:$E,truong!$A160,'V18 K4-5'!$F:$F,truong!$B160,'V18 K4-5'!$J:$J,truong!F$1)</f>
        <v>0</v>
      </c>
      <c r="G160" s="2">
        <f>COUNTIFS('V18 K4-5'!$E:$E,truong!$A160,'V18 K4-5'!$F:$F,truong!$B160,'V18 K4-5'!$J:$J,truong!G$1)</f>
        <v>0</v>
      </c>
      <c r="H160" s="2">
        <f>COUNTIFS('V18 K4-5'!$E:$E,truong!$A160,'V18 K4-5'!$F:$F,truong!$B160,'V18 K4-5'!$J:$J,truong!H$1)</f>
        <v>0</v>
      </c>
      <c r="I160" s="2">
        <f>COUNTIFS('V18 K4-5'!$E:$E,truong!$A160,'V18 K4-5'!$F:$F,truong!$B160,'V18 K4-5'!$J:$J,truong!I$1)</f>
        <v>0</v>
      </c>
      <c r="J160" s="2">
        <f>COUNTIFS('V18 K4-5'!$E:$E,truong!$A160,'V18 K4-5'!$F:$F,truong!$B160,'V18 K4-5'!$J:$J,truong!J$1)</f>
        <v>0</v>
      </c>
      <c r="K160" s="2">
        <f>COUNTIFS('V18 K4-5'!$E:$E,truong!$A160,'V18 K4-5'!$F:$F,truong!$B160,'V18 K4-5'!$J:$J,truong!K$1)</f>
        <v>10</v>
      </c>
    </row>
    <row r="161" spans="1:11" x14ac:dyDescent="0.25">
      <c r="A161" t="s">
        <v>2206</v>
      </c>
      <c r="B161" t="s">
        <v>800</v>
      </c>
      <c r="C161" s="2">
        <f>COUNTIFS('V18 K4-5'!$E:$E,truong!$A161,'V18 K4-5'!$F:$F,truong!$B161)</f>
        <v>13</v>
      </c>
      <c r="D161" s="2">
        <f>COUNTIFS('V18 K4-5'!$E:$E,truong!$A161,'V18 K4-5'!$F:$F,truong!$B161,'V18 K4-5'!$C:$C,truong!D$1)</f>
        <v>9</v>
      </c>
      <c r="E161" s="2">
        <f>COUNTIFS('V18 K4-5'!$E:$E,truong!$A161,'V18 K4-5'!$F:$F,truong!$B161,'V18 K4-5'!$C:$C,truong!E$1)</f>
        <v>4</v>
      </c>
      <c r="F161" s="2">
        <f>COUNTIFS('V18 K4-5'!$E:$E,truong!$A161,'V18 K4-5'!$F:$F,truong!$B161,'V18 K4-5'!$J:$J,truong!F$1)</f>
        <v>0</v>
      </c>
      <c r="G161" s="2">
        <f>COUNTIFS('V18 K4-5'!$E:$E,truong!$A161,'V18 K4-5'!$F:$F,truong!$B161,'V18 K4-5'!$J:$J,truong!G$1)</f>
        <v>0</v>
      </c>
      <c r="H161" s="2">
        <f>COUNTIFS('V18 K4-5'!$E:$E,truong!$A161,'V18 K4-5'!$F:$F,truong!$B161,'V18 K4-5'!$J:$J,truong!H$1)</f>
        <v>0</v>
      </c>
      <c r="I161" s="2">
        <f>COUNTIFS('V18 K4-5'!$E:$E,truong!$A161,'V18 K4-5'!$F:$F,truong!$B161,'V18 K4-5'!$J:$J,truong!I$1)</f>
        <v>0</v>
      </c>
      <c r="J161" s="2">
        <f>COUNTIFS('V18 K4-5'!$E:$E,truong!$A161,'V18 K4-5'!$F:$F,truong!$B161,'V18 K4-5'!$J:$J,truong!J$1)</f>
        <v>0</v>
      </c>
      <c r="K161" s="2">
        <f>COUNTIFS('V18 K4-5'!$E:$E,truong!$A161,'V18 K4-5'!$F:$F,truong!$B161,'V18 K4-5'!$J:$J,truong!K$1)</f>
        <v>13</v>
      </c>
    </row>
    <row r="162" spans="1:11" x14ac:dyDescent="0.25">
      <c r="A162" t="s">
        <v>850</v>
      </c>
      <c r="B162" t="s">
        <v>800</v>
      </c>
      <c r="C162" s="2">
        <f>COUNTIFS('V18 K4-5'!$E:$E,truong!$A162,'V18 K4-5'!$F:$F,truong!$B162)</f>
        <v>5</v>
      </c>
      <c r="D162" s="2">
        <f>COUNTIFS('V18 K4-5'!$E:$E,truong!$A162,'V18 K4-5'!$F:$F,truong!$B162,'V18 K4-5'!$C:$C,truong!D$1)</f>
        <v>2</v>
      </c>
      <c r="E162" s="2">
        <f>COUNTIFS('V18 K4-5'!$E:$E,truong!$A162,'V18 K4-5'!$F:$F,truong!$B162,'V18 K4-5'!$C:$C,truong!E$1)</f>
        <v>3</v>
      </c>
      <c r="F162" s="2">
        <f>COUNTIFS('V18 K4-5'!$E:$E,truong!$A162,'V18 K4-5'!$F:$F,truong!$B162,'V18 K4-5'!$J:$J,truong!F$1)</f>
        <v>0</v>
      </c>
      <c r="G162" s="2">
        <f>COUNTIFS('V18 K4-5'!$E:$E,truong!$A162,'V18 K4-5'!$F:$F,truong!$B162,'V18 K4-5'!$J:$J,truong!G$1)</f>
        <v>0</v>
      </c>
      <c r="H162" s="2">
        <f>COUNTIFS('V18 K4-5'!$E:$E,truong!$A162,'V18 K4-5'!$F:$F,truong!$B162,'V18 K4-5'!$J:$J,truong!H$1)</f>
        <v>0</v>
      </c>
      <c r="I162" s="2">
        <f>COUNTIFS('V18 K4-5'!$E:$E,truong!$A162,'V18 K4-5'!$F:$F,truong!$B162,'V18 K4-5'!$J:$J,truong!I$1)</f>
        <v>0</v>
      </c>
      <c r="J162" s="2">
        <f>COUNTIFS('V18 K4-5'!$E:$E,truong!$A162,'V18 K4-5'!$F:$F,truong!$B162,'V18 K4-5'!$J:$J,truong!J$1)</f>
        <v>0</v>
      </c>
      <c r="K162" s="2">
        <f>COUNTIFS('V18 K4-5'!$E:$E,truong!$A162,'V18 K4-5'!$F:$F,truong!$B162,'V18 K4-5'!$J:$J,truong!K$1)</f>
        <v>5</v>
      </c>
    </row>
    <row r="163" spans="1:11" x14ac:dyDescent="0.25">
      <c r="A163" t="s">
        <v>1559</v>
      </c>
      <c r="B163" t="s">
        <v>800</v>
      </c>
      <c r="C163" s="2">
        <f>COUNTIFS('V18 K4-5'!$E:$E,truong!$A163,'V18 K4-5'!$F:$F,truong!$B163)</f>
        <v>4</v>
      </c>
      <c r="D163" s="2">
        <f>COUNTIFS('V18 K4-5'!$E:$E,truong!$A163,'V18 K4-5'!$F:$F,truong!$B163,'V18 K4-5'!$C:$C,truong!D$1)</f>
        <v>2</v>
      </c>
      <c r="E163" s="2">
        <f>COUNTIFS('V18 K4-5'!$E:$E,truong!$A163,'V18 K4-5'!$F:$F,truong!$B163,'V18 K4-5'!$C:$C,truong!E$1)</f>
        <v>2</v>
      </c>
      <c r="F163" s="2">
        <f>COUNTIFS('V18 K4-5'!$E:$E,truong!$A163,'V18 K4-5'!$F:$F,truong!$B163,'V18 K4-5'!$J:$J,truong!F$1)</f>
        <v>0</v>
      </c>
      <c r="G163" s="2">
        <f>COUNTIFS('V18 K4-5'!$E:$E,truong!$A163,'V18 K4-5'!$F:$F,truong!$B163,'V18 K4-5'!$J:$J,truong!G$1)</f>
        <v>0</v>
      </c>
      <c r="H163" s="2">
        <f>COUNTIFS('V18 K4-5'!$E:$E,truong!$A163,'V18 K4-5'!$F:$F,truong!$B163,'V18 K4-5'!$J:$J,truong!H$1)</f>
        <v>0</v>
      </c>
      <c r="I163" s="2">
        <f>COUNTIFS('V18 K4-5'!$E:$E,truong!$A163,'V18 K4-5'!$F:$F,truong!$B163,'V18 K4-5'!$J:$J,truong!I$1)</f>
        <v>0</v>
      </c>
      <c r="J163" s="2">
        <f>COUNTIFS('V18 K4-5'!$E:$E,truong!$A163,'V18 K4-5'!$F:$F,truong!$B163,'V18 K4-5'!$J:$J,truong!J$1)</f>
        <v>0</v>
      </c>
      <c r="K163" s="2">
        <f>COUNTIFS('V18 K4-5'!$E:$E,truong!$A163,'V18 K4-5'!$F:$F,truong!$B163,'V18 K4-5'!$J:$J,truong!K$1)</f>
        <v>4</v>
      </c>
    </row>
    <row r="164" spans="1:11" x14ac:dyDescent="0.25">
      <c r="A164" t="s">
        <v>859</v>
      </c>
      <c r="B164" t="s">
        <v>800</v>
      </c>
      <c r="C164" s="2">
        <f>COUNTIFS('V18 K4-5'!$E:$E,truong!$A164,'V18 K4-5'!$F:$F,truong!$B164)</f>
        <v>3</v>
      </c>
      <c r="D164" s="2">
        <f>COUNTIFS('V18 K4-5'!$E:$E,truong!$A164,'V18 K4-5'!$F:$F,truong!$B164,'V18 K4-5'!$C:$C,truong!D$1)</f>
        <v>2</v>
      </c>
      <c r="E164" s="2">
        <f>COUNTIFS('V18 K4-5'!$E:$E,truong!$A164,'V18 K4-5'!$F:$F,truong!$B164,'V18 K4-5'!$C:$C,truong!E$1)</f>
        <v>1</v>
      </c>
      <c r="F164" s="2">
        <f>COUNTIFS('V18 K4-5'!$E:$E,truong!$A164,'V18 K4-5'!$F:$F,truong!$B164,'V18 K4-5'!$J:$J,truong!F$1)</f>
        <v>0</v>
      </c>
      <c r="G164" s="2">
        <f>COUNTIFS('V18 K4-5'!$E:$E,truong!$A164,'V18 K4-5'!$F:$F,truong!$B164,'V18 K4-5'!$J:$J,truong!G$1)</f>
        <v>0</v>
      </c>
      <c r="H164" s="2">
        <f>COUNTIFS('V18 K4-5'!$E:$E,truong!$A164,'V18 K4-5'!$F:$F,truong!$B164,'V18 K4-5'!$J:$J,truong!H$1)</f>
        <v>0</v>
      </c>
      <c r="I164" s="2">
        <f>COUNTIFS('V18 K4-5'!$E:$E,truong!$A164,'V18 K4-5'!$F:$F,truong!$B164,'V18 K4-5'!$J:$J,truong!I$1)</f>
        <v>0</v>
      </c>
      <c r="J164" s="2">
        <f>COUNTIFS('V18 K4-5'!$E:$E,truong!$A164,'V18 K4-5'!$F:$F,truong!$B164,'V18 K4-5'!$J:$J,truong!J$1)</f>
        <v>0</v>
      </c>
      <c r="K164" s="2">
        <f>COUNTIFS('V18 K4-5'!$E:$E,truong!$A164,'V18 K4-5'!$F:$F,truong!$B164,'V18 K4-5'!$J:$J,truong!K$1)</f>
        <v>3</v>
      </c>
    </row>
    <row r="165" spans="1:11" x14ac:dyDescent="0.25">
      <c r="A165" t="s">
        <v>1677</v>
      </c>
      <c r="B165" t="s">
        <v>911</v>
      </c>
      <c r="C165" s="2">
        <f>COUNTIFS('V18 K4-5'!$E:$E,truong!$A165,'V18 K4-5'!$F:$F,truong!$B165)</f>
        <v>7</v>
      </c>
      <c r="D165" s="2">
        <f>COUNTIFS('V18 K4-5'!$E:$E,truong!$A165,'V18 K4-5'!$F:$F,truong!$B165,'V18 K4-5'!$C:$C,truong!D$1)</f>
        <v>5</v>
      </c>
      <c r="E165" s="2">
        <f>COUNTIFS('V18 K4-5'!$E:$E,truong!$A165,'V18 K4-5'!$F:$F,truong!$B165,'V18 K4-5'!$C:$C,truong!E$1)</f>
        <v>2</v>
      </c>
      <c r="F165" s="2">
        <f>COUNTIFS('V18 K4-5'!$E:$E,truong!$A165,'V18 K4-5'!$F:$F,truong!$B165,'V18 K4-5'!$J:$J,truong!F$1)</f>
        <v>0</v>
      </c>
      <c r="G165" s="2">
        <f>COUNTIFS('V18 K4-5'!$E:$E,truong!$A165,'V18 K4-5'!$F:$F,truong!$B165,'V18 K4-5'!$J:$J,truong!G$1)</f>
        <v>0</v>
      </c>
      <c r="H165" s="2">
        <f>COUNTIFS('V18 K4-5'!$E:$E,truong!$A165,'V18 K4-5'!$F:$F,truong!$B165,'V18 K4-5'!$J:$J,truong!H$1)</f>
        <v>0</v>
      </c>
      <c r="I165" s="2">
        <f>COUNTIFS('V18 K4-5'!$E:$E,truong!$A165,'V18 K4-5'!$F:$F,truong!$B165,'V18 K4-5'!$J:$J,truong!I$1)</f>
        <v>0</v>
      </c>
      <c r="J165" s="2">
        <f>COUNTIFS('V18 K4-5'!$E:$E,truong!$A165,'V18 K4-5'!$F:$F,truong!$B165,'V18 K4-5'!$J:$J,truong!J$1)</f>
        <v>0</v>
      </c>
      <c r="K165" s="2">
        <f>COUNTIFS('V18 K4-5'!$E:$E,truong!$A165,'V18 K4-5'!$F:$F,truong!$B165,'V18 K4-5'!$J:$J,truong!K$1)</f>
        <v>7</v>
      </c>
    </row>
    <row r="166" spans="1:11" x14ac:dyDescent="0.25">
      <c r="A166" t="s">
        <v>2346</v>
      </c>
      <c r="B166" t="s">
        <v>911</v>
      </c>
      <c r="C166" s="2">
        <f>COUNTIFS('V18 K4-5'!$E:$E,truong!$A166,'V18 K4-5'!$F:$F,truong!$B166)</f>
        <v>14</v>
      </c>
      <c r="D166" s="2">
        <f>COUNTIFS('V18 K4-5'!$E:$E,truong!$A166,'V18 K4-5'!$F:$F,truong!$B166,'V18 K4-5'!$C:$C,truong!D$1)</f>
        <v>9</v>
      </c>
      <c r="E166" s="2">
        <f>COUNTIFS('V18 K4-5'!$E:$E,truong!$A166,'V18 K4-5'!$F:$F,truong!$B166,'V18 K4-5'!$C:$C,truong!E$1)</f>
        <v>5</v>
      </c>
      <c r="F166" s="2">
        <f>COUNTIFS('V18 K4-5'!$E:$E,truong!$A166,'V18 K4-5'!$F:$F,truong!$B166,'V18 K4-5'!$J:$J,truong!F$1)</f>
        <v>0</v>
      </c>
      <c r="G166" s="2">
        <f>COUNTIFS('V18 K4-5'!$E:$E,truong!$A166,'V18 K4-5'!$F:$F,truong!$B166,'V18 K4-5'!$J:$J,truong!G$1)</f>
        <v>0</v>
      </c>
      <c r="H166" s="2">
        <f>COUNTIFS('V18 K4-5'!$E:$E,truong!$A166,'V18 K4-5'!$F:$F,truong!$B166,'V18 K4-5'!$J:$J,truong!H$1)</f>
        <v>2</v>
      </c>
      <c r="I166" s="2">
        <f>COUNTIFS('V18 K4-5'!$E:$E,truong!$A166,'V18 K4-5'!$F:$F,truong!$B166,'V18 K4-5'!$J:$J,truong!I$1)</f>
        <v>0</v>
      </c>
      <c r="J166" s="2">
        <f>COUNTIFS('V18 K4-5'!$E:$E,truong!$A166,'V18 K4-5'!$F:$F,truong!$B166,'V18 K4-5'!$J:$J,truong!J$1)</f>
        <v>0</v>
      </c>
      <c r="K166" s="2">
        <f>COUNTIFS('V18 K4-5'!$E:$E,truong!$A166,'V18 K4-5'!$F:$F,truong!$B166,'V18 K4-5'!$J:$J,truong!K$1)</f>
        <v>12</v>
      </c>
    </row>
    <row r="167" spans="1:11" x14ac:dyDescent="0.25">
      <c r="A167" t="s">
        <v>1581</v>
      </c>
      <c r="B167" t="s">
        <v>911</v>
      </c>
      <c r="C167" s="2">
        <f>COUNTIFS('V18 K4-5'!$E:$E,truong!$A167,'V18 K4-5'!$F:$F,truong!$B167)</f>
        <v>18</v>
      </c>
      <c r="D167" s="2">
        <f>COUNTIFS('V18 K4-5'!$E:$E,truong!$A167,'V18 K4-5'!$F:$F,truong!$B167,'V18 K4-5'!$C:$C,truong!D$1)</f>
        <v>9</v>
      </c>
      <c r="E167" s="2">
        <f>COUNTIFS('V18 K4-5'!$E:$E,truong!$A167,'V18 K4-5'!$F:$F,truong!$B167,'V18 K4-5'!$C:$C,truong!E$1)</f>
        <v>9</v>
      </c>
      <c r="F167" s="2">
        <f>COUNTIFS('V18 K4-5'!$E:$E,truong!$A167,'V18 K4-5'!$F:$F,truong!$B167,'V18 K4-5'!$J:$J,truong!F$1)</f>
        <v>0</v>
      </c>
      <c r="G167" s="2">
        <f>COUNTIFS('V18 K4-5'!$E:$E,truong!$A167,'V18 K4-5'!$F:$F,truong!$B167,'V18 K4-5'!$J:$J,truong!G$1)</f>
        <v>1</v>
      </c>
      <c r="H167" s="2">
        <f>COUNTIFS('V18 K4-5'!$E:$E,truong!$A167,'V18 K4-5'!$F:$F,truong!$B167,'V18 K4-5'!$J:$J,truong!H$1)</f>
        <v>0</v>
      </c>
      <c r="I167" s="2">
        <f>COUNTIFS('V18 K4-5'!$E:$E,truong!$A167,'V18 K4-5'!$F:$F,truong!$B167,'V18 K4-5'!$J:$J,truong!I$1)</f>
        <v>1</v>
      </c>
      <c r="J167" s="2">
        <f>COUNTIFS('V18 K4-5'!$E:$E,truong!$A167,'V18 K4-5'!$F:$F,truong!$B167,'V18 K4-5'!$J:$J,truong!J$1)</f>
        <v>0</v>
      </c>
      <c r="K167" s="2">
        <f>COUNTIFS('V18 K4-5'!$E:$E,truong!$A167,'V18 K4-5'!$F:$F,truong!$B167,'V18 K4-5'!$J:$J,truong!K$1)</f>
        <v>16</v>
      </c>
    </row>
    <row r="168" spans="1:11" x14ac:dyDescent="0.25">
      <c r="A168" t="s">
        <v>1469</v>
      </c>
      <c r="B168" t="s">
        <v>911</v>
      </c>
      <c r="C168" s="2">
        <f>COUNTIFS('V18 K4-5'!$E:$E,truong!$A168,'V18 K4-5'!$F:$F,truong!$B168)</f>
        <v>44</v>
      </c>
      <c r="D168" s="2">
        <f>COUNTIFS('V18 K4-5'!$E:$E,truong!$A168,'V18 K4-5'!$F:$F,truong!$B168,'V18 K4-5'!$C:$C,truong!D$1)</f>
        <v>17</v>
      </c>
      <c r="E168" s="2">
        <f>COUNTIFS('V18 K4-5'!$E:$E,truong!$A168,'V18 K4-5'!$F:$F,truong!$B168,'V18 K4-5'!$C:$C,truong!E$1)</f>
        <v>27</v>
      </c>
      <c r="F168" s="2">
        <f>COUNTIFS('V18 K4-5'!$E:$E,truong!$A168,'V18 K4-5'!$F:$F,truong!$B168,'V18 K4-5'!$J:$J,truong!F$1)</f>
        <v>0</v>
      </c>
      <c r="G168" s="2">
        <f>COUNTIFS('V18 K4-5'!$E:$E,truong!$A168,'V18 K4-5'!$F:$F,truong!$B168,'V18 K4-5'!$J:$J,truong!G$1)</f>
        <v>3</v>
      </c>
      <c r="H168" s="2">
        <f>COUNTIFS('V18 K4-5'!$E:$E,truong!$A168,'V18 K4-5'!$F:$F,truong!$B168,'V18 K4-5'!$J:$J,truong!H$1)</f>
        <v>1</v>
      </c>
      <c r="I168" s="2">
        <f>COUNTIFS('V18 K4-5'!$E:$E,truong!$A168,'V18 K4-5'!$F:$F,truong!$B168,'V18 K4-5'!$J:$J,truong!I$1)</f>
        <v>1</v>
      </c>
      <c r="J168" s="2">
        <f>COUNTIFS('V18 K4-5'!$E:$E,truong!$A168,'V18 K4-5'!$F:$F,truong!$B168,'V18 K4-5'!$J:$J,truong!J$1)</f>
        <v>5</v>
      </c>
      <c r="K168" s="2">
        <f>COUNTIFS('V18 K4-5'!$E:$E,truong!$A168,'V18 K4-5'!$F:$F,truong!$B168,'V18 K4-5'!$J:$J,truong!K$1)</f>
        <v>34</v>
      </c>
    </row>
    <row r="169" spans="1:11" x14ac:dyDescent="0.25">
      <c r="A169" t="s">
        <v>987</v>
      </c>
      <c r="B169" t="s">
        <v>911</v>
      </c>
      <c r="C169" s="2">
        <f>COUNTIFS('V18 K4-5'!$E:$E,truong!$A169,'V18 K4-5'!$F:$F,truong!$B169)</f>
        <v>12</v>
      </c>
      <c r="D169" s="2">
        <f>COUNTIFS('V18 K4-5'!$E:$E,truong!$A169,'V18 K4-5'!$F:$F,truong!$B169,'V18 K4-5'!$C:$C,truong!D$1)</f>
        <v>8</v>
      </c>
      <c r="E169" s="2">
        <f>COUNTIFS('V18 K4-5'!$E:$E,truong!$A169,'V18 K4-5'!$F:$F,truong!$B169,'V18 K4-5'!$C:$C,truong!E$1)</f>
        <v>4</v>
      </c>
      <c r="F169" s="2">
        <f>COUNTIFS('V18 K4-5'!$E:$E,truong!$A169,'V18 K4-5'!$F:$F,truong!$B169,'V18 K4-5'!$J:$J,truong!F$1)</f>
        <v>0</v>
      </c>
      <c r="G169" s="2">
        <f>COUNTIFS('V18 K4-5'!$E:$E,truong!$A169,'V18 K4-5'!$F:$F,truong!$B169,'V18 K4-5'!$J:$J,truong!G$1)</f>
        <v>0</v>
      </c>
      <c r="H169" s="2">
        <f>COUNTIFS('V18 K4-5'!$E:$E,truong!$A169,'V18 K4-5'!$F:$F,truong!$B169,'V18 K4-5'!$J:$J,truong!H$1)</f>
        <v>0</v>
      </c>
      <c r="I169" s="2">
        <f>COUNTIFS('V18 K4-5'!$E:$E,truong!$A169,'V18 K4-5'!$F:$F,truong!$B169,'V18 K4-5'!$J:$J,truong!I$1)</f>
        <v>0</v>
      </c>
      <c r="J169" s="2">
        <f>COUNTIFS('V18 K4-5'!$E:$E,truong!$A169,'V18 K4-5'!$F:$F,truong!$B169,'V18 K4-5'!$J:$J,truong!J$1)</f>
        <v>0</v>
      </c>
      <c r="K169" s="2">
        <f>COUNTIFS('V18 K4-5'!$E:$E,truong!$A169,'V18 K4-5'!$F:$F,truong!$B169,'V18 K4-5'!$J:$J,truong!K$1)</f>
        <v>12</v>
      </c>
    </row>
    <row r="170" spans="1:11" x14ac:dyDescent="0.25">
      <c r="A170" t="s">
        <v>2329</v>
      </c>
      <c r="B170" t="s">
        <v>911</v>
      </c>
      <c r="C170" s="2">
        <f>COUNTIFS('V18 K4-5'!$E:$E,truong!$A170,'V18 K4-5'!$F:$F,truong!$B170)</f>
        <v>10</v>
      </c>
      <c r="D170" s="2">
        <f>COUNTIFS('V18 K4-5'!$E:$E,truong!$A170,'V18 K4-5'!$F:$F,truong!$B170,'V18 K4-5'!$C:$C,truong!D$1)</f>
        <v>7</v>
      </c>
      <c r="E170" s="2">
        <f>COUNTIFS('V18 K4-5'!$E:$E,truong!$A170,'V18 K4-5'!$F:$F,truong!$B170,'V18 K4-5'!$C:$C,truong!E$1)</f>
        <v>3</v>
      </c>
      <c r="F170" s="2">
        <f>COUNTIFS('V18 K4-5'!$E:$E,truong!$A170,'V18 K4-5'!$F:$F,truong!$B170,'V18 K4-5'!$J:$J,truong!F$1)</f>
        <v>0</v>
      </c>
      <c r="G170" s="2">
        <f>COUNTIFS('V18 K4-5'!$E:$E,truong!$A170,'V18 K4-5'!$F:$F,truong!$B170,'V18 K4-5'!$J:$J,truong!G$1)</f>
        <v>0</v>
      </c>
      <c r="H170" s="2">
        <f>COUNTIFS('V18 K4-5'!$E:$E,truong!$A170,'V18 K4-5'!$F:$F,truong!$B170,'V18 K4-5'!$J:$J,truong!H$1)</f>
        <v>0</v>
      </c>
      <c r="I170" s="2">
        <f>COUNTIFS('V18 K4-5'!$E:$E,truong!$A170,'V18 K4-5'!$F:$F,truong!$B170,'V18 K4-5'!$J:$J,truong!I$1)</f>
        <v>0</v>
      </c>
      <c r="J170" s="2">
        <f>COUNTIFS('V18 K4-5'!$E:$E,truong!$A170,'V18 K4-5'!$F:$F,truong!$B170,'V18 K4-5'!$J:$J,truong!J$1)</f>
        <v>0</v>
      </c>
      <c r="K170" s="2">
        <f>COUNTIFS('V18 K4-5'!$E:$E,truong!$A170,'V18 K4-5'!$F:$F,truong!$B170,'V18 K4-5'!$J:$J,truong!K$1)</f>
        <v>10</v>
      </c>
    </row>
    <row r="171" spans="1:11" x14ac:dyDescent="0.25">
      <c r="A171" t="s">
        <v>2367</v>
      </c>
      <c r="B171" t="s">
        <v>911</v>
      </c>
      <c r="C171" s="2">
        <f>COUNTIFS('V18 K4-5'!$E:$E,truong!$A171,'V18 K4-5'!$F:$F,truong!$B171)</f>
        <v>8</v>
      </c>
      <c r="D171" s="2">
        <f>COUNTIFS('V18 K4-5'!$E:$E,truong!$A171,'V18 K4-5'!$F:$F,truong!$B171,'V18 K4-5'!$C:$C,truong!D$1)</f>
        <v>6</v>
      </c>
      <c r="E171" s="2">
        <f>COUNTIFS('V18 K4-5'!$E:$E,truong!$A171,'V18 K4-5'!$F:$F,truong!$B171,'V18 K4-5'!$C:$C,truong!E$1)</f>
        <v>2</v>
      </c>
      <c r="F171" s="2">
        <f>COUNTIFS('V18 K4-5'!$E:$E,truong!$A171,'V18 K4-5'!$F:$F,truong!$B171,'V18 K4-5'!$J:$J,truong!F$1)</f>
        <v>0</v>
      </c>
      <c r="G171" s="2">
        <f>COUNTIFS('V18 K4-5'!$E:$E,truong!$A171,'V18 K4-5'!$F:$F,truong!$B171,'V18 K4-5'!$J:$J,truong!G$1)</f>
        <v>0</v>
      </c>
      <c r="H171" s="2">
        <f>COUNTIFS('V18 K4-5'!$E:$E,truong!$A171,'V18 K4-5'!$F:$F,truong!$B171,'V18 K4-5'!$J:$J,truong!H$1)</f>
        <v>0</v>
      </c>
      <c r="I171" s="2">
        <f>COUNTIFS('V18 K4-5'!$E:$E,truong!$A171,'V18 K4-5'!$F:$F,truong!$B171,'V18 K4-5'!$J:$J,truong!I$1)</f>
        <v>0</v>
      </c>
      <c r="J171" s="2">
        <f>COUNTIFS('V18 K4-5'!$E:$E,truong!$A171,'V18 K4-5'!$F:$F,truong!$B171,'V18 K4-5'!$J:$J,truong!J$1)</f>
        <v>0</v>
      </c>
      <c r="K171" s="2">
        <f>COUNTIFS('V18 K4-5'!$E:$E,truong!$A171,'V18 K4-5'!$F:$F,truong!$B171,'V18 K4-5'!$J:$J,truong!K$1)</f>
        <v>8</v>
      </c>
    </row>
    <row r="172" spans="1:11" x14ac:dyDescent="0.25">
      <c r="A172" t="s">
        <v>937</v>
      </c>
      <c r="B172" t="s">
        <v>911</v>
      </c>
      <c r="C172" s="2">
        <f>COUNTIFS('V18 K4-5'!$E:$E,truong!$A172,'V18 K4-5'!$F:$F,truong!$B172)</f>
        <v>9</v>
      </c>
      <c r="D172" s="2">
        <f>COUNTIFS('V18 K4-5'!$E:$E,truong!$A172,'V18 K4-5'!$F:$F,truong!$B172,'V18 K4-5'!$C:$C,truong!D$1)</f>
        <v>6</v>
      </c>
      <c r="E172" s="2">
        <f>COUNTIFS('V18 K4-5'!$E:$E,truong!$A172,'V18 K4-5'!$F:$F,truong!$B172,'V18 K4-5'!$C:$C,truong!E$1)</f>
        <v>3</v>
      </c>
      <c r="F172" s="2">
        <f>COUNTIFS('V18 K4-5'!$E:$E,truong!$A172,'V18 K4-5'!$F:$F,truong!$B172,'V18 K4-5'!$J:$J,truong!F$1)</f>
        <v>0</v>
      </c>
      <c r="G172" s="2">
        <f>COUNTIFS('V18 K4-5'!$E:$E,truong!$A172,'V18 K4-5'!$F:$F,truong!$B172,'V18 K4-5'!$J:$J,truong!G$1)</f>
        <v>0</v>
      </c>
      <c r="H172" s="2">
        <f>COUNTIFS('V18 K4-5'!$E:$E,truong!$A172,'V18 K4-5'!$F:$F,truong!$B172,'V18 K4-5'!$J:$J,truong!H$1)</f>
        <v>0</v>
      </c>
      <c r="I172" s="2">
        <f>COUNTIFS('V18 K4-5'!$E:$E,truong!$A172,'V18 K4-5'!$F:$F,truong!$B172,'V18 K4-5'!$J:$J,truong!I$1)</f>
        <v>0</v>
      </c>
      <c r="J172" s="2">
        <f>COUNTIFS('V18 K4-5'!$E:$E,truong!$A172,'V18 K4-5'!$F:$F,truong!$B172,'V18 K4-5'!$J:$J,truong!J$1)</f>
        <v>0</v>
      </c>
      <c r="K172" s="2">
        <f>COUNTIFS('V18 K4-5'!$E:$E,truong!$A172,'V18 K4-5'!$F:$F,truong!$B172,'V18 K4-5'!$J:$J,truong!K$1)</f>
        <v>9</v>
      </c>
    </row>
    <row r="173" spans="1:11" x14ac:dyDescent="0.25">
      <c r="A173" t="s">
        <v>2295</v>
      </c>
      <c r="B173" t="s">
        <v>911</v>
      </c>
      <c r="C173" s="2">
        <f>COUNTIFS('V18 K4-5'!$E:$E,truong!$A173,'V18 K4-5'!$F:$F,truong!$B173)</f>
        <v>15</v>
      </c>
      <c r="D173" s="2">
        <f>COUNTIFS('V18 K4-5'!$E:$E,truong!$A173,'V18 K4-5'!$F:$F,truong!$B173,'V18 K4-5'!$C:$C,truong!D$1)</f>
        <v>8</v>
      </c>
      <c r="E173" s="2">
        <f>COUNTIFS('V18 K4-5'!$E:$E,truong!$A173,'V18 K4-5'!$F:$F,truong!$B173,'V18 K4-5'!$C:$C,truong!E$1)</f>
        <v>7</v>
      </c>
      <c r="F173" s="2">
        <f>COUNTIFS('V18 K4-5'!$E:$E,truong!$A173,'V18 K4-5'!$F:$F,truong!$B173,'V18 K4-5'!$J:$J,truong!F$1)</f>
        <v>0</v>
      </c>
      <c r="G173" s="2">
        <f>COUNTIFS('V18 K4-5'!$E:$E,truong!$A173,'V18 K4-5'!$F:$F,truong!$B173,'V18 K4-5'!$J:$J,truong!G$1)</f>
        <v>0</v>
      </c>
      <c r="H173" s="2">
        <f>COUNTIFS('V18 K4-5'!$E:$E,truong!$A173,'V18 K4-5'!$F:$F,truong!$B173,'V18 K4-5'!$J:$J,truong!H$1)</f>
        <v>0</v>
      </c>
      <c r="I173" s="2">
        <f>COUNTIFS('V18 K4-5'!$E:$E,truong!$A173,'V18 K4-5'!$F:$F,truong!$B173,'V18 K4-5'!$J:$J,truong!I$1)</f>
        <v>0</v>
      </c>
      <c r="J173" s="2">
        <f>COUNTIFS('V18 K4-5'!$E:$E,truong!$A173,'V18 K4-5'!$F:$F,truong!$B173,'V18 K4-5'!$J:$J,truong!J$1)</f>
        <v>0</v>
      </c>
      <c r="K173" s="2">
        <f>COUNTIFS('V18 K4-5'!$E:$E,truong!$A173,'V18 K4-5'!$F:$F,truong!$B173,'V18 K4-5'!$J:$J,truong!K$1)</f>
        <v>15</v>
      </c>
    </row>
    <row r="174" spans="1:11" x14ac:dyDescent="0.25">
      <c r="A174" t="s">
        <v>1664</v>
      </c>
      <c r="B174" t="s">
        <v>911</v>
      </c>
      <c r="C174" s="2">
        <f>COUNTIFS('V18 K4-5'!$E:$E,truong!$A174,'V18 K4-5'!$F:$F,truong!$B174)</f>
        <v>6</v>
      </c>
      <c r="D174" s="2">
        <f>COUNTIFS('V18 K4-5'!$E:$E,truong!$A174,'V18 K4-5'!$F:$F,truong!$B174,'V18 K4-5'!$C:$C,truong!D$1)</f>
        <v>4</v>
      </c>
      <c r="E174" s="2">
        <f>COUNTIFS('V18 K4-5'!$E:$E,truong!$A174,'V18 K4-5'!$F:$F,truong!$B174,'V18 K4-5'!$C:$C,truong!E$1)</f>
        <v>2</v>
      </c>
      <c r="F174" s="2">
        <f>COUNTIFS('V18 K4-5'!$E:$E,truong!$A174,'V18 K4-5'!$F:$F,truong!$B174,'V18 K4-5'!$J:$J,truong!F$1)</f>
        <v>0</v>
      </c>
      <c r="G174" s="2">
        <f>COUNTIFS('V18 K4-5'!$E:$E,truong!$A174,'V18 K4-5'!$F:$F,truong!$B174,'V18 K4-5'!$J:$J,truong!G$1)</f>
        <v>0</v>
      </c>
      <c r="H174" s="2">
        <f>COUNTIFS('V18 K4-5'!$E:$E,truong!$A174,'V18 K4-5'!$F:$F,truong!$B174,'V18 K4-5'!$J:$J,truong!H$1)</f>
        <v>0</v>
      </c>
      <c r="I174" s="2">
        <f>COUNTIFS('V18 K4-5'!$E:$E,truong!$A174,'V18 K4-5'!$F:$F,truong!$B174,'V18 K4-5'!$J:$J,truong!I$1)</f>
        <v>0</v>
      </c>
      <c r="J174" s="2">
        <f>COUNTIFS('V18 K4-5'!$E:$E,truong!$A174,'V18 K4-5'!$F:$F,truong!$B174,'V18 K4-5'!$J:$J,truong!J$1)</f>
        <v>0</v>
      </c>
      <c r="K174" s="2">
        <f>COUNTIFS('V18 K4-5'!$E:$E,truong!$A174,'V18 K4-5'!$F:$F,truong!$B174,'V18 K4-5'!$J:$J,truong!K$1)</f>
        <v>6</v>
      </c>
    </row>
    <row r="175" spans="1:11" x14ac:dyDescent="0.25">
      <c r="A175" t="s">
        <v>1600</v>
      </c>
      <c r="B175" t="s">
        <v>911</v>
      </c>
      <c r="C175" s="2">
        <f>COUNTIFS('V18 K4-5'!$E:$E,truong!$A175,'V18 K4-5'!$F:$F,truong!$B175)</f>
        <v>18</v>
      </c>
      <c r="D175" s="2">
        <f>COUNTIFS('V18 K4-5'!$E:$E,truong!$A175,'V18 K4-5'!$F:$F,truong!$B175,'V18 K4-5'!$C:$C,truong!D$1)</f>
        <v>10</v>
      </c>
      <c r="E175" s="2">
        <f>COUNTIFS('V18 K4-5'!$E:$E,truong!$A175,'V18 K4-5'!$F:$F,truong!$B175,'V18 K4-5'!$C:$C,truong!E$1)</f>
        <v>8</v>
      </c>
      <c r="F175" s="2">
        <f>COUNTIFS('V18 K4-5'!$E:$E,truong!$A175,'V18 K4-5'!$F:$F,truong!$B175,'V18 K4-5'!$J:$J,truong!F$1)</f>
        <v>0</v>
      </c>
      <c r="G175" s="2">
        <f>COUNTIFS('V18 K4-5'!$E:$E,truong!$A175,'V18 K4-5'!$F:$F,truong!$B175,'V18 K4-5'!$J:$J,truong!G$1)</f>
        <v>0</v>
      </c>
      <c r="H175" s="2">
        <f>COUNTIFS('V18 K4-5'!$E:$E,truong!$A175,'V18 K4-5'!$F:$F,truong!$B175,'V18 K4-5'!$J:$J,truong!H$1)</f>
        <v>0</v>
      </c>
      <c r="I175" s="2">
        <f>COUNTIFS('V18 K4-5'!$E:$E,truong!$A175,'V18 K4-5'!$F:$F,truong!$B175,'V18 K4-5'!$J:$J,truong!I$1)</f>
        <v>1</v>
      </c>
      <c r="J175" s="2">
        <f>COUNTIFS('V18 K4-5'!$E:$E,truong!$A175,'V18 K4-5'!$F:$F,truong!$B175,'V18 K4-5'!$J:$J,truong!J$1)</f>
        <v>2</v>
      </c>
      <c r="K175" s="2">
        <f>COUNTIFS('V18 K4-5'!$E:$E,truong!$A175,'V18 K4-5'!$F:$F,truong!$B175,'V18 K4-5'!$J:$J,truong!K$1)</f>
        <v>15</v>
      </c>
    </row>
    <row r="176" spans="1:11" x14ac:dyDescent="0.25">
      <c r="A176" t="s">
        <v>1007</v>
      </c>
      <c r="B176" t="s">
        <v>911</v>
      </c>
      <c r="C176" s="2">
        <f>COUNTIFS('V18 K4-5'!$E:$E,truong!$A176,'V18 K4-5'!$F:$F,truong!$B176)</f>
        <v>15</v>
      </c>
      <c r="D176" s="2">
        <f>COUNTIFS('V18 K4-5'!$E:$E,truong!$A176,'V18 K4-5'!$F:$F,truong!$B176,'V18 K4-5'!$C:$C,truong!D$1)</f>
        <v>3</v>
      </c>
      <c r="E176" s="2">
        <f>COUNTIFS('V18 K4-5'!$E:$E,truong!$A176,'V18 K4-5'!$F:$F,truong!$B176,'V18 K4-5'!$C:$C,truong!E$1)</f>
        <v>12</v>
      </c>
      <c r="F176" s="2">
        <f>COUNTIFS('V18 K4-5'!$E:$E,truong!$A176,'V18 K4-5'!$F:$F,truong!$B176,'V18 K4-5'!$J:$J,truong!F$1)</f>
        <v>0</v>
      </c>
      <c r="G176" s="2">
        <f>COUNTIFS('V18 K4-5'!$E:$E,truong!$A176,'V18 K4-5'!$F:$F,truong!$B176,'V18 K4-5'!$J:$J,truong!G$1)</f>
        <v>0</v>
      </c>
      <c r="H176" s="2">
        <f>COUNTIFS('V18 K4-5'!$E:$E,truong!$A176,'V18 K4-5'!$F:$F,truong!$B176,'V18 K4-5'!$J:$J,truong!H$1)</f>
        <v>0</v>
      </c>
      <c r="I176" s="2">
        <f>COUNTIFS('V18 K4-5'!$E:$E,truong!$A176,'V18 K4-5'!$F:$F,truong!$B176,'V18 K4-5'!$J:$J,truong!I$1)</f>
        <v>0</v>
      </c>
      <c r="J176" s="2">
        <f>COUNTIFS('V18 K4-5'!$E:$E,truong!$A176,'V18 K4-5'!$F:$F,truong!$B176,'V18 K4-5'!$J:$J,truong!J$1)</f>
        <v>1</v>
      </c>
      <c r="K176" s="2">
        <f>COUNTIFS('V18 K4-5'!$E:$E,truong!$A176,'V18 K4-5'!$F:$F,truong!$B176,'V18 K4-5'!$J:$J,truong!K$1)</f>
        <v>14</v>
      </c>
    </row>
    <row r="177" spans="1:11" x14ac:dyDescent="0.25">
      <c r="A177" t="s">
        <v>1033</v>
      </c>
      <c r="B177" t="s">
        <v>911</v>
      </c>
      <c r="C177" s="2">
        <f>COUNTIFS('V18 K4-5'!$E:$E,truong!$A177,'V18 K4-5'!$F:$F,truong!$B177)</f>
        <v>16</v>
      </c>
      <c r="D177" s="2">
        <f>COUNTIFS('V18 K4-5'!$E:$E,truong!$A177,'V18 K4-5'!$F:$F,truong!$B177,'V18 K4-5'!$C:$C,truong!D$1)</f>
        <v>11</v>
      </c>
      <c r="E177" s="2">
        <f>COUNTIFS('V18 K4-5'!$E:$E,truong!$A177,'V18 K4-5'!$F:$F,truong!$B177,'V18 K4-5'!$C:$C,truong!E$1)</f>
        <v>5</v>
      </c>
      <c r="F177" s="2">
        <f>COUNTIFS('V18 K4-5'!$E:$E,truong!$A177,'V18 K4-5'!$F:$F,truong!$B177,'V18 K4-5'!$J:$J,truong!F$1)</f>
        <v>0</v>
      </c>
      <c r="G177" s="2">
        <f>COUNTIFS('V18 K4-5'!$E:$E,truong!$A177,'V18 K4-5'!$F:$F,truong!$B177,'V18 K4-5'!$J:$J,truong!G$1)</f>
        <v>0</v>
      </c>
      <c r="H177" s="2">
        <f>COUNTIFS('V18 K4-5'!$E:$E,truong!$A177,'V18 K4-5'!$F:$F,truong!$B177,'V18 K4-5'!$J:$J,truong!H$1)</f>
        <v>0</v>
      </c>
      <c r="I177" s="2">
        <f>COUNTIFS('V18 K4-5'!$E:$E,truong!$A177,'V18 K4-5'!$F:$F,truong!$B177,'V18 K4-5'!$J:$J,truong!I$1)</f>
        <v>0</v>
      </c>
      <c r="J177" s="2">
        <f>COUNTIFS('V18 K4-5'!$E:$E,truong!$A177,'V18 K4-5'!$F:$F,truong!$B177,'V18 K4-5'!$J:$J,truong!J$1)</f>
        <v>0</v>
      </c>
      <c r="K177" s="2">
        <f>COUNTIFS('V18 K4-5'!$E:$E,truong!$A177,'V18 K4-5'!$F:$F,truong!$B177,'V18 K4-5'!$J:$J,truong!K$1)</f>
        <v>16</v>
      </c>
    </row>
    <row r="178" spans="1:11" x14ac:dyDescent="0.25">
      <c r="A178" t="s">
        <v>1055</v>
      </c>
      <c r="B178" t="s">
        <v>911</v>
      </c>
      <c r="C178" s="2">
        <f>COUNTIFS('V18 K4-5'!$E:$E,truong!$A178,'V18 K4-5'!$F:$F,truong!$B178)</f>
        <v>3</v>
      </c>
      <c r="D178" s="2">
        <f>COUNTIFS('V18 K4-5'!$E:$E,truong!$A178,'V18 K4-5'!$F:$F,truong!$B178,'V18 K4-5'!$C:$C,truong!D$1)</f>
        <v>3</v>
      </c>
      <c r="E178" s="2">
        <f>COUNTIFS('V18 K4-5'!$E:$E,truong!$A178,'V18 K4-5'!$F:$F,truong!$B178,'V18 K4-5'!$C:$C,truong!E$1)</f>
        <v>0</v>
      </c>
      <c r="F178" s="2">
        <f>COUNTIFS('V18 K4-5'!$E:$E,truong!$A178,'V18 K4-5'!$F:$F,truong!$B178,'V18 K4-5'!$J:$J,truong!F$1)</f>
        <v>0</v>
      </c>
      <c r="G178" s="2">
        <f>COUNTIFS('V18 K4-5'!$E:$E,truong!$A178,'V18 K4-5'!$F:$F,truong!$B178,'V18 K4-5'!$J:$J,truong!G$1)</f>
        <v>0</v>
      </c>
      <c r="H178" s="2">
        <f>COUNTIFS('V18 K4-5'!$E:$E,truong!$A178,'V18 K4-5'!$F:$F,truong!$B178,'V18 K4-5'!$J:$J,truong!H$1)</f>
        <v>0</v>
      </c>
      <c r="I178" s="2">
        <f>COUNTIFS('V18 K4-5'!$E:$E,truong!$A178,'V18 K4-5'!$F:$F,truong!$B178,'V18 K4-5'!$J:$J,truong!I$1)</f>
        <v>0</v>
      </c>
      <c r="J178" s="2">
        <f>COUNTIFS('V18 K4-5'!$E:$E,truong!$A178,'V18 K4-5'!$F:$F,truong!$B178,'V18 K4-5'!$J:$J,truong!J$1)</f>
        <v>0</v>
      </c>
      <c r="K178" s="2">
        <f>COUNTIFS('V18 K4-5'!$E:$E,truong!$A178,'V18 K4-5'!$F:$F,truong!$B178,'V18 K4-5'!$J:$J,truong!K$1)</f>
        <v>3</v>
      </c>
    </row>
    <row r="179" spans="1:11" x14ac:dyDescent="0.25">
      <c r="A179" t="s">
        <v>2314</v>
      </c>
      <c r="B179" t="s">
        <v>911</v>
      </c>
      <c r="C179" s="2">
        <f>COUNTIFS('V18 K4-5'!$E:$E,truong!$A179,'V18 K4-5'!$F:$F,truong!$B179)</f>
        <v>9</v>
      </c>
      <c r="D179" s="2">
        <f>COUNTIFS('V18 K4-5'!$E:$E,truong!$A179,'V18 K4-5'!$F:$F,truong!$B179,'V18 K4-5'!$C:$C,truong!D$1)</f>
        <v>4</v>
      </c>
      <c r="E179" s="2">
        <f>COUNTIFS('V18 K4-5'!$E:$E,truong!$A179,'V18 K4-5'!$F:$F,truong!$B179,'V18 K4-5'!$C:$C,truong!E$1)</f>
        <v>5</v>
      </c>
      <c r="F179" s="2">
        <f>COUNTIFS('V18 K4-5'!$E:$E,truong!$A179,'V18 K4-5'!$F:$F,truong!$B179,'V18 K4-5'!$J:$J,truong!F$1)</f>
        <v>0</v>
      </c>
      <c r="G179" s="2">
        <f>COUNTIFS('V18 K4-5'!$E:$E,truong!$A179,'V18 K4-5'!$F:$F,truong!$B179,'V18 K4-5'!$J:$J,truong!G$1)</f>
        <v>0</v>
      </c>
      <c r="H179" s="2">
        <f>COUNTIFS('V18 K4-5'!$E:$E,truong!$A179,'V18 K4-5'!$F:$F,truong!$B179,'V18 K4-5'!$J:$J,truong!H$1)</f>
        <v>0</v>
      </c>
      <c r="I179" s="2">
        <f>COUNTIFS('V18 K4-5'!$E:$E,truong!$A179,'V18 K4-5'!$F:$F,truong!$B179,'V18 K4-5'!$J:$J,truong!I$1)</f>
        <v>0</v>
      </c>
      <c r="J179" s="2">
        <f>COUNTIFS('V18 K4-5'!$E:$E,truong!$A179,'V18 K4-5'!$F:$F,truong!$B179,'V18 K4-5'!$J:$J,truong!J$1)</f>
        <v>0</v>
      </c>
      <c r="K179" s="2">
        <f>COUNTIFS('V18 K4-5'!$E:$E,truong!$A179,'V18 K4-5'!$F:$F,truong!$B179,'V18 K4-5'!$J:$J,truong!K$1)</f>
        <v>9</v>
      </c>
    </row>
    <row r="180" spans="1:11" x14ac:dyDescent="0.25">
      <c r="A180" t="s">
        <v>954</v>
      </c>
      <c r="B180" t="s">
        <v>911</v>
      </c>
      <c r="C180" s="2">
        <f>COUNTIFS('V18 K4-5'!$E:$E,truong!$A180,'V18 K4-5'!$F:$F,truong!$B180)</f>
        <v>18</v>
      </c>
      <c r="D180" s="2">
        <f>COUNTIFS('V18 K4-5'!$E:$E,truong!$A180,'V18 K4-5'!$F:$F,truong!$B180,'V18 K4-5'!$C:$C,truong!D$1)</f>
        <v>9</v>
      </c>
      <c r="E180" s="2">
        <f>COUNTIFS('V18 K4-5'!$E:$E,truong!$A180,'V18 K4-5'!$F:$F,truong!$B180,'V18 K4-5'!$C:$C,truong!E$1)</f>
        <v>9</v>
      </c>
      <c r="F180" s="2">
        <f>COUNTIFS('V18 K4-5'!$E:$E,truong!$A180,'V18 K4-5'!$F:$F,truong!$B180,'V18 K4-5'!$J:$J,truong!F$1)</f>
        <v>0</v>
      </c>
      <c r="G180" s="2">
        <f>COUNTIFS('V18 K4-5'!$E:$E,truong!$A180,'V18 K4-5'!$F:$F,truong!$B180,'V18 K4-5'!$J:$J,truong!G$1)</f>
        <v>0</v>
      </c>
      <c r="H180" s="2">
        <f>COUNTIFS('V18 K4-5'!$E:$E,truong!$A180,'V18 K4-5'!$F:$F,truong!$B180,'V18 K4-5'!$J:$J,truong!H$1)</f>
        <v>0</v>
      </c>
      <c r="I180" s="2">
        <f>COUNTIFS('V18 K4-5'!$E:$E,truong!$A180,'V18 K4-5'!$F:$F,truong!$B180,'V18 K4-5'!$J:$J,truong!I$1)</f>
        <v>1</v>
      </c>
      <c r="J180" s="2">
        <f>COUNTIFS('V18 K4-5'!$E:$E,truong!$A180,'V18 K4-5'!$F:$F,truong!$B180,'V18 K4-5'!$J:$J,truong!J$1)</f>
        <v>1</v>
      </c>
      <c r="K180" s="2">
        <f>COUNTIFS('V18 K4-5'!$E:$E,truong!$A180,'V18 K4-5'!$F:$F,truong!$B180,'V18 K4-5'!$J:$J,truong!K$1)</f>
        <v>16</v>
      </c>
    </row>
    <row r="181" spans="1:11" x14ac:dyDescent="0.25">
      <c r="A181" t="s">
        <v>1629</v>
      </c>
      <c r="B181" t="s">
        <v>911</v>
      </c>
      <c r="C181" s="2">
        <f>COUNTIFS('V18 K4-5'!$E:$E,truong!$A181,'V18 K4-5'!$F:$F,truong!$B181)</f>
        <v>23</v>
      </c>
      <c r="D181" s="2">
        <f>COUNTIFS('V18 K4-5'!$E:$E,truong!$A181,'V18 K4-5'!$F:$F,truong!$B181,'V18 K4-5'!$C:$C,truong!D$1)</f>
        <v>12</v>
      </c>
      <c r="E181" s="2">
        <f>COUNTIFS('V18 K4-5'!$E:$E,truong!$A181,'V18 K4-5'!$F:$F,truong!$B181,'V18 K4-5'!$C:$C,truong!E$1)</f>
        <v>11</v>
      </c>
      <c r="F181" s="2">
        <f>COUNTIFS('V18 K4-5'!$E:$E,truong!$A181,'V18 K4-5'!$F:$F,truong!$B181,'V18 K4-5'!$J:$J,truong!F$1)</f>
        <v>0</v>
      </c>
      <c r="G181" s="2">
        <f>COUNTIFS('V18 K4-5'!$E:$E,truong!$A181,'V18 K4-5'!$F:$F,truong!$B181,'V18 K4-5'!$J:$J,truong!G$1)</f>
        <v>0</v>
      </c>
      <c r="H181" s="2">
        <f>COUNTIFS('V18 K4-5'!$E:$E,truong!$A181,'V18 K4-5'!$F:$F,truong!$B181,'V18 K4-5'!$J:$J,truong!H$1)</f>
        <v>0</v>
      </c>
      <c r="I181" s="2">
        <f>COUNTIFS('V18 K4-5'!$E:$E,truong!$A181,'V18 K4-5'!$F:$F,truong!$B181,'V18 K4-5'!$J:$J,truong!I$1)</f>
        <v>0</v>
      </c>
      <c r="J181" s="2">
        <f>COUNTIFS('V18 K4-5'!$E:$E,truong!$A181,'V18 K4-5'!$F:$F,truong!$B181,'V18 K4-5'!$J:$J,truong!J$1)</f>
        <v>0</v>
      </c>
      <c r="K181" s="2">
        <f>COUNTIFS('V18 K4-5'!$E:$E,truong!$A181,'V18 K4-5'!$F:$F,truong!$B181,'V18 K4-5'!$J:$J,truong!K$1)</f>
        <v>23</v>
      </c>
    </row>
    <row r="182" spans="1:11" x14ac:dyDescent="0.25">
      <c r="A182" t="s">
        <v>910</v>
      </c>
      <c r="B182" t="s">
        <v>911</v>
      </c>
      <c r="C182" s="2">
        <f>COUNTIFS('V18 K4-5'!$E:$E,truong!$A182,'V18 K4-5'!$F:$F,truong!$B182)</f>
        <v>15</v>
      </c>
      <c r="D182" s="2">
        <f>COUNTIFS('V18 K4-5'!$E:$E,truong!$A182,'V18 K4-5'!$F:$F,truong!$B182,'V18 K4-5'!$C:$C,truong!D$1)</f>
        <v>10</v>
      </c>
      <c r="E182" s="2">
        <f>COUNTIFS('V18 K4-5'!$E:$E,truong!$A182,'V18 K4-5'!$F:$F,truong!$B182,'V18 K4-5'!$C:$C,truong!E$1)</f>
        <v>5</v>
      </c>
      <c r="F182" s="2">
        <f>COUNTIFS('V18 K4-5'!$E:$E,truong!$A182,'V18 K4-5'!$F:$F,truong!$B182,'V18 K4-5'!$J:$J,truong!F$1)</f>
        <v>0</v>
      </c>
      <c r="G182" s="2">
        <f>COUNTIFS('V18 K4-5'!$E:$E,truong!$A182,'V18 K4-5'!$F:$F,truong!$B182,'V18 K4-5'!$J:$J,truong!G$1)</f>
        <v>1</v>
      </c>
      <c r="H182" s="2">
        <f>COUNTIFS('V18 K4-5'!$E:$E,truong!$A182,'V18 K4-5'!$F:$F,truong!$B182,'V18 K4-5'!$J:$J,truong!H$1)</f>
        <v>0</v>
      </c>
      <c r="I182" s="2">
        <f>COUNTIFS('V18 K4-5'!$E:$E,truong!$A182,'V18 K4-5'!$F:$F,truong!$B182,'V18 K4-5'!$J:$J,truong!I$1)</f>
        <v>0</v>
      </c>
      <c r="J182" s="2">
        <f>COUNTIFS('V18 K4-5'!$E:$E,truong!$A182,'V18 K4-5'!$F:$F,truong!$B182,'V18 K4-5'!$J:$J,truong!J$1)</f>
        <v>0</v>
      </c>
      <c r="K182" s="2">
        <f>COUNTIFS('V18 K4-5'!$E:$E,truong!$A182,'V18 K4-5'!$F:$F,truong!$B182,'V18 K4-5'!$J:$J,truong!K$1)</f>
        <v>14</v>
      </c>
    </row>
    <row r="183" spans="1:11" x14ac:dyDescent="0.25">
      <c r="A183" t="s">
        <v>2377</v>
      </c>
      <c r="B183" t="s">
        <v>911</v>
      </c>
      <c r="C183" s="2">
        <f>COUNTIFS('V18 K4-5'!$E:$E,truong!$A183,'V18 K4-5'!$F:$F,truong!$B183)</f>
        <v>16</v>
      </c>
      <c r="D183" s="2">
        <f>COUNTIFS('V18 K4-5'!$E:$E,truong!$A183,'V18 K4-5'!$F:$F,truong!$B183,'V18 K4-5'!$C:$C,truong!D$1)</f>
        <v>5</v>
      </c>
      <c r="E183" s="2">
        <f>COUNTIFS('V18 K4-5'!$E:$E,truong!$A183,'V18 K4-5'!$F:$F,truong!$B183,'V18 K4-5'!$C:$C,truong!E$1)</f>
        <v>11</v>
      </c>
      <c r="F183" s="2">
        <f>COUNTIFS('V18 K4-5'!$E:$E,truong!$A183,'V18 K4-5'!$F:$F,truong!$B183,'V18 K4-5'!$J:$J,truong!F$1)</f>
        <v>0</v>
      </c>
      <c r="G183" s="2">
        <f>COUNTIFS('V18 K4-5'!$E:$E,truong!$A183,'V18 K4-5'!$F:$F,truong!$B183,'V18 K4-5'!$J:$J,truong!G$1)</f>
        <v>0</v>
      </c>
      <c r="H183" s="2">
        <f>COUNTIFS('V18 K4-5'!$E:$E,truong!$A183,'V18 K4-5'!$F:$F,truong!$B183,'V18 K4-5'!$J:$J,truong!H$1)</f>
        <v>0</v>
      </c>
      <c r="I183" s="2">
        <f>COUNTIFS('V18 K4-5'!$E:$E,truong!$A183,'V18 K4-5'!$F:$F,truong!$B183,'V18 K4-5'!$J:$J,truong!I$1)</f>
        <v>0</v>
      </c>
      <c r="J183" s="2">
        <f>COUNTIFS('V18 K4-5'!$E:$E,truong!$A183,'V18 K4-5'!$F:$F,truong!$B183,'V18 K4-5'!$J:$J,truong!J$1)</f>
        <v>0</v>
      </c>
      <c r="K183" s="2">
        <f>COUNTIFS('V18 K4-5'!$E:$E,truong!$A183,'V18 K4-5'!$F:$F,truong!$B183,'V18 K4-5'!$J:$J,truong!K$1)</f>
        <v>16</v>
      </c>
    </row>
    <row r="184" spans="1:11" x14ac:dyDescent="0.25">
      <c r="A184" t="s">
        <v>1688</v>
      </c>
      <c r="B184" t="s">
        <v>1689</v>
      </c>
      <c r="C184" s="2">
        <f>COUNTIFS('V18 K4-5'!$E:$E,truong!$A184,'V18 K4-5'!$F:$F,truong!$B184)</f>
        <v>3</v>
      </c>
      <c r="D184" s="2">
        <f>COUNTIFS('V18 K4-5'!$E:$E,truong!$A184,'V18 K4-5'!$F:$F,truong!$B184,'V18 K4-5'!$C:$C,truong!D$1)</f>
        <v>1</v>
      </c>
      <c r="E184" s="2">
        <f>COUNTIFS('V18 K4-5'!$E:$E,truong!$A184,'V18 K4-5'!$F:$F,truong!$B184,'V18 K4-5'!$C:$C,truong!E$1)</f>
        <v>2</v>
      </c>
      <c r="F184" s="2">
        <f>COUNTIFS('V18 K4-5'!$E:$E,truong!$A184,'V18 K4-5'!$F:$F,truong!$B184,'V18 K4-5'!$J:$J,truong!F$1)</f>
        <v>0</v>
      </c>
      <c r="G184" s="2">
        <f>COUNTIFS('V18 K4-5'!$E:$E,truong!$A184,'V18 K4-5'!$F:$F,truong!$B184,'V18 K4-5'!$J:$J,truong!G$1)</f>
        <v>0</v>
      </c>
      <c r="H184" s="2">
        <f>COUNTIFS('V18 K4-5'!$E:$E,truong!$A184,'V18 K4-5'!$F:$F,truong!$B184,'V18 K4-5'!$J:$J,truong!H$1)</f>
        <v>0</v>
      </c>
      <c r="I184" s="2">
        <f>COUNTIFS('V18 K4-5'!$E:$E,truong!$A184,'V18 K4-5'!$F:$F,truong!$B184,'V18 K4-5'!$J:$J,truong!I$1)</f>
        <v>0</v>
      </c>
      <c r="J184" s="2">
        <f>COUNTIFS('V18 K4-5'!$E:$E,truong!$A184,'V18 K4-5'!$F:$F,truong!$B184,'V18 K4-5'!$J:$J,truong!J$1)</f>
        <v>0</v>
      </c>
      <c r="K184" s="2">
        <f>COUNTIFS('V18 K4-5'!$E:$E,truong!$A184,'V18 K4-5'!$F:$F,truong!$B184,'V18 K4-5'!$J:$J,truong!K$1)</f>
        <v>3</v>
      </c>
    </row>
    <row r="185" spans="1:11" x14ac:dyDescent="0.25">
      <c r="A185" t="s">
        <v>1711</v>
      </c>
      <c r="B185" t="s">
        <v>1071</v>
      </c>
      <c r="C185" s="2">
        <f>COUNTIFS('V18 K4-5'!$E:$E,truong!$A185,'V18 K4-5'!$F:$F,truong!$B185)</f>
        <v>1</v>
      </c>
      <c r="D185" s="2">
        <f>COUNTIFS('V18 K4-5'!$E:$E,truong!$A185,'V18 K4-5'!$F:$F,truong!$B185,'V18 K4-5'!$C:$C,truong!D$1)</f>
        <v>0</v>
      </c>
      <c r="E185" s="2">
        <f>COUNTIFS('V18 K4-5'!$E:$E,truong!$A185,'V18 K4-5'!$F:$F,truong!$B185,'V18 K4-5'!$C:$C,truong!E$1)</f>
        <v>1</v>
      </c>
      <c r="F185" s="2">
        <f>COUNTIFS('V18 K4-5'!$E:$E,truong!$A185,'V18 K4-5'!$F:$F,truong!$B185,'V18 K4-5'!$J:$J,truong!F$1)</f>
        <v>0</v>
      </c>
      <c r="G185" s="2">
        <f>COUNTIFS('V18 K4-5'!$E:$E,truong!$A185,'V18 K4-5'!$F:$F,truong!$B185,'V18 K4-5'!$J:$J,truong!G$1)</f>
        <v>0</v>
      </c>
      <c r="H185" s="2">
        <f>COUNTIFS('V18 K4-5'!$E:$E,truong!$A185,'V18 K4-5'!$F:$F,truong!$B185,'V18 K4-5'!$J:$J,truong!H$1)</f>
        <v>0</v>
      </c>
      <c r="I185" s="2">
        <f>COUNTIFS('V18 K4-5'!$E:$E,truong!$A185,'V18 K4-5'!$F:$F,truong!$B185,'V18 K4-5'!$J:$J,truong!I$1)</f>
        <v>0</v>
      </c>
      <c r="J185" s="2">
        <f>COUNTIFS('V18 K4-5'!$E:$E,truong!$A185,'V18 K4-5'!$F:$F,truong!$B185,'V18 K4-5'!$J:$J,truong!J$1)</f>
        <v>0</v>
      </c>
      <c r="K185" s="2">
        <f>COUNTIFS('V18 K4-5'!$E:$E,truong!$A185,'V18 K4-5'!$F:$F,truong!$B185,'V18 K4-5'!$J:$J,truong!K$1)</f>
        <v>1</v>
      </c>
    </row>
    <row r="186" spans="1:11" x14ac:dyDescent="0.25">
      <c r="A186" t="s">
        <v>1077</v>
      </c>
      <c r="B186" t="s">
        <v>1071</v>
      </c>
      <c r="C186" s="2">
        <f>COUNTIFS('V18 K4-5'!$E:$E,truong!$A186,'V18 K4-5'!$F:$F,truong!$B186)</f>
        <v>1</v>
      </c>
      <c r="D186" s="2">
        <f>COUNTIFS('V18 K4-5'!$E:$E,truong!$A186,'V18 K4-5'!$F:$F,truong!$B186,'V18 K4-5'!$C:$C,truong!D$1)</f>
        <v>0</v>
      </c>
      <c r="E186" s="2">
        <f>COUNTIFS('V18 K4-5'!$E:$E,truong!$A186,'V18 K4-5'!$F:$F,truong!$B186,'V18 K4-5'!$C:$C,truong!E$1)</f>
        <v>1</v>
      </c>
      <c r="F186" s="2">
        <f>COUNTIFS('V18 K4-5'!$E:$E,truong!$A186,'V18 K4-5'!$F:$F,truong!$B186,'V18 K4-5'!$J:$J,truong!F$1)</f>
        <v>0</v>
      </c>
      <c r="G186" s="2">
        <f>COUNTIFS('V18 K4-5'!$E:$E,truong!$A186,'V18 K4-5'!$F:$F,truong!$B186,'V18 K4-5'!$J:$J,truong!G$1)</f>
        <v>0</v>
      </c>
      <c r="H186" s="2">
        <f>COUNTIFS('V18 K4-5'!$E:$E,truong!$A186,'V18 K4-5'!$F:$F,truong!$B186,'V18 K4-5'!$J:$J,truong!H$1)</f>
        <v>0</v>
      </c>
      <c r="I186" s="2">
        <f>COUNTIFS('V18 K4-5'!$E:$E,truong!$A186,'V18 K4-5'!$F:$F,truong!$B186,'V18 K4-5'!$J:$J,truong!I$1)</f>
        <v>0</v>
      </c>
      <c r="J186" s="2">
        <f>COUNTIFS('V18 K4-5'!$E:$E,truong!$A186,'V18 K4-5'!$F:$F,truong!$B186,'V18 K4-5'!$J:$J,truong!J$1)</f>
        <v>0</v>
      </c>
      <c r="K186" s="2">
        <f>COUNTIFS('V18 K4-5'!$E:$E,truong!$A186,'V18 K4-5'!$F:$F,truong!$B186,'V18 K4-5'!$J:$J,truong!K$1)</f>
        <v>1</v>
      </c>
    </row>
    <row r="187" spans="1:11" x14ac:dyDescent="0.25">
      <c r="A187" t="s">
        <v>1717</v>
      </c>
      <c r="B187" t="s">
        <v>1071</v>
      </c>
      <c r="C187" s="2">
        <f>COUNTIFS('V18 K4-5'!$E:$E,truong!$A187,'V18 K4-5'!$F:$F,truong!$B187)</f>
        <v>3</v>
      </c>
      <c r="D187" s="2">
        <f>COUNTIFS('V18 K4-5'!$E:$E,truong!$A187,'V18 K4-5'!$F:$F,truong!$B187,'V18 K4-5'!$C:$C,truong!D$1)</f>
        <v>1</v>
      </c>
      <c r="E187" s="2">
        <f>COUNTIFS('V18 K4-5'!$E:$E,truong!$A187,'V18 K4-5'!$F:$F,truong!$B187,'V18 K4-5'!$C:$C,truong!E$1)</f>
        <v>2</v>
      </c>
      <c r="F187" s="2">
        <f>COUNTIFS('V18 K4-5'!$E:$E,truong!$A187,'V18 K4-5'!$F:$F,truong!$B187,'V18 K4-5'!$J:$J,truong!F$1)</f>
        <v>0</v>
      </c>
      <c r="G187" s="2">
        <f>COUNTIFS('V18 K4-5'!$E:$E,truong!$A187,'V18 K4-5'!$F:$F,truong!$B187,'V18 K4-5'!$J:$J,truong!G$1)</f>
        <v>0</v>
      </c>
      <c r="H187" s="2">
        <f>COUNTIFS('V18 K4-5'!$E:$E,truong!$A187,'V18 K4-5'!$F:$F,truong!$B187,'V18 K4-5'!$J:$J,truong!H$1)</f>
        <v>0</v>
      </c>
      <c r="I187" s="2">
        <f>COUNTIFS('V18 K4-5'!$E:$E,truong!$A187,'V18 K4-5'!$F:$F,truong!$B187,'V18 K4-5'!$J:$J,truong!I$1)</f>
        <v>0</v>
      </c>
      <c r="J187" s="2">
        <f>COUNTIFS('V18 K4-5'!$E:$E,truong!$A187,'V18 K4-5'!$F:$F,truong!$B187,'V18 K4-5'!$J:$J,truong!J$1)</f>
        <v>0</v>
      </c>
      <c r="K187" s="2">
        <f>COUNTIFS('V18 K4-5'!$E:$E,truong!$A187,'V18 K4-5'!$F:$F,truong!$B187,'V18 K4-5'!$J:$J,truong!K$1)</f>
        <v>3</v>
      </c>
    </row>
    <row r="188" spans="1:11" x14ac:dyDescent="0.25">
      <c r="A188" t="s">
        <v>1074</v>
      </c>
      <c r="B188" t="s">
        <v>1071</v>
      </c>
      <c r="C188" s="2">
        <f>COUNTIFS('V18 K4-5'!$E:$E,truong!$A188,'V18 K4-5'!$F:$F,truong!$B188)</f>
        <v>1</v>
      </c>
      <c r="D188" s="2">
        <f>COUNTIFS('V18 K4-5'!$E:$E,truong!$A188,'V18 K4-5'!$F:$F,truong!$B188,'V18 K4-5'!$C:$C,truong!D$1)</f>
        <v>0</v>
      </c>
      <c r="E188" s="2">
        <f>COUNTIFS('V18 K4-5'!$E:$E,truong!$A188,'V18 K4-5'!$F:$F,truong!$B188,'V18 K4-5'!$C:$C,truong!E$1)</f>
        <v>1</v>
      </c>
      <c r="F188" s="2">
        <f>COUNTIFS('V18 K4-5'!$E:$E,truong!$A188,'V18 K4-5'!$F:$F,truong!$B188,'V18 K4-5'!$J:$J,truong!F$1)</f>
        <v>0</v>
      </c>
      <c r="G188" s="2">
        <f>COUNTIFS('V18 K4-5'!$E:$E,truong!$A188,'V18 K4-5'!$F:$F,truong!$B188,'V18 K4-5'!$J:$J,truong!G$1)</f>
        <v>0</v>
      </c>
      <c r="H188" s="2">
        <f>COUNTIFS('V18 K4-5'!$E:$E,truong!$A188,'V18 K4-5'!$F:$F,truong!$B188,'V18 K4-5'!$J:$J,truong!H$1)</f>
        <v>0</v>
      </c>
      <c r="I188" s="2">
        <f>COUNTIFS('V18 K4-5'!$E:$E,truong!$A188,'V18 K4-5'!$F:$F,truong!$B188,'V18 K4-5'!$J:$J,truong!I$1)</f>
        <v>0</v>
      </c>
      <c r="J188" s="2">
        <f>COUNTIFS('V18 K4-5'!$E:$E,truong!$A188,'V18 K4-5'!$F:$F,truong!$B188,'V18 K4-5'!$J:$J,truong!J$1)</f>
        <v>0</v>
      </c>
      <c r="K188" s="2">
        <f>COUNTIFS('V18 K4-5'!$E:$E,truong!$A188,'V18 K4-5'!$F:$F,truong!$B188,'V18 K4-5'!$J:$J,truong!K$1)</f>
        <v>1</v>
      </c>
    </row>
    <row r="189" spans="1:11" x14ac:dyDescent="0.25">
      <c r="A189" t="s">
        <v>1080</v>
      </c>
      <c r="B189" t="s">
        <v>1071</v>
      </c>
      <c r="C189" s="2">
        <f>COUNTIFS('V18 K4-5'!$E:$E,truong!$A189,'V18 K4-5'!$F:$F,truong!$B189)</f>
        <v>1</v>
      </c>
      <c r="D189" s="2">
        <f>COUNTIFS('V18 K4-5'!$E:$E,truong!$A189,'V18 K4-5'!$F:$F,truong!$B189,'V18 K4-5'!$C:$C,truong!D$1)</f>
        <v>1</v>
      </c>
      <c r="E189" s="2">
        <f>COUNTIFS('V18 K4-5'!$E:$E,truong!$A189,'V18 K4-5'!$F:$F,truong!$B189,'V18 K4-5'!$C:$C,truong!E$1)</f>
        <v>0</v>
      </c>
      <c r="F189" s="2">
        <f>COUNTIFS('V18 K4-5'!$E:$E,truong!$A189,'V18 K4-5'!$F:$F,truong!$B189,'V18 K4-5'!$J:$J,truong!F$1)</f>
        <v>0</v>
      </c>
      <c r="G189" s="2">
        <f>COUNTIFS('V18 K4-5'!$E:$E,truong!$A189,'V18 K4-5'!$F:$F,truong!$B189,'V18 K4-5'!$J:$J,truong!G$1)</f>
        <v>0</v>
      </c>
      <c r="H189" s="2">
        <f>COUNTIFS('V18 K4-5'!$E:$E,truong!$A189,'V18 K4-5'!$F:$F,truong!$B189,'V18 K4-5'!$J:$J,truong!H$1)</f>
        <v>0</v>
      </c>
      <c r="I189" s="2">
        <f>COUNTIFS('V18 K4-5'!$E:$E,truong!$A189,'V18 K4-5'!$F:$F,truong!$B189,'V18 K4-5'!$J:$J,truong!I$1)</f>
        <v>0</v>
      </c>
      <c r="J189" s="2">
        <f>COUNTIFS('V18 K4-5'!$E:$E,truong!$A189,'V18 K4-5'!$F:$F,truong!$B189,'V18 K4-5'!$J:$J,truong!J$1)</f>
        <v>0</v>
      </c>
      <c r="K189" s="2">
        <f>COUNTIFS('V18 K4-5'!$E:$E,truong!$A189,'V18 K4-5'!$F:$F,truong!$B189,'V18 K4-5'!$J:$J,truong!K$1)</f>
        <v>1</v>
      </c>
    </row>
    <row r="190" spans="1:11" x14ac:dyDescent="0.25">
      <c r="A190" t="s">
        <v>2398</v>
      </c>
      <c r="B190" t="s">
        <v>1071</v>
      </c>
      <c r="C190" s="2">
        <f>COUNTIFS('V18 K4-5'!$E:$E,truong!$A190,'V18 K4-5'!$F:$F,truong!$B190)</f>
        <v>2</v>
      </c>
      <c r="D190" s="2">
        <f>COUNTIFS('V18 K4-5'!$E:$E,truong!$A190,'V18 K4-5'!$F:$F,truong!$B190,'V18 K4-5'!$C:$C,truong!D$1)</f>
        <v>1</v>
      </c>
      <c r="E190" s="2">
        <f>COUNTIFS('V18 K4-5'!$E:$E,truong!$A190,'V18 K4-5'!$F:$F,truong!$B190,'V18 K4-5'!$C:$C,truong!E$1)</f>
        <v>1</v>
      </c>
      <c r="F190" s="2">
        <f>COUNTIFS('V18 K4-5'!$E:$E,truong!$A190,'V18 K4-5'!$F:$F,truong!$B190,'V18 K4-5'!$J:$J,truong!F$1)</f>
        <v>0</v>
      </c>
      <c r="G190" s="2">
        <f>COUNTIFS('V18 K4-5'!$E:$E,truong!$A190,'V18 K4-5'!$F:$F,truong!$B190,'V18 K4-5'!$J:$J,truong!G$1)</f>
        <v>0</v>
      </c>
      <c r="H190" s="2">
        <f>COUNTIFS('V18 K4-5'!$E:$E,truong!$A190,'V18 K4-5'!$F:$F,truong!$B190,'V18 K4-5'!$J:$J,truong!H$1)</f>
        <v>0</v>
      </c>
      <c r="I190" s="2">
        <f>COUNTIFS('V18 K4-5'!$E:$E,truong!$A190,'V18 K4-5'!$F:$F,truong!$B190,'V18 K4-5'!$J:$J,truong!I$1)</f>
        <v>0</v>
      </c>
      <c r="J190" s="2">
        <f>COUNTIFS('V18 K4-5'!$E:$E,truong!$A190,'V18 K4-5'!$F:$F,truong!$B190,'V18 K4-5'!$J:$J,truong!J$1)</f>
        <v>0</v>
      </c>
      <c r="K190" s="2">
        <f>COUNTIFS('V18 K4-5'!$E:$E,truong!$A190,'V18 K4-5'!$F:$F,truong!$B190,'V18 K4-5'!$J:$J,truong!K$1)</f>
        <v>2</v>
      </c>
    </row>
    <row r="191" spans="1:11" x14ac:dyDescent="0.25">
      <c r="A191" t="s">
        <v>2427</v>
      </c>
      <c r="B191" t="s">
        <v>1071</v>
      </c>
      <c r="C191" s="2">
        <f>COUNTIFS('V18 K4-5'!$E:$E,truong!$A191,'V18 K4-5'!$F:$F,truong!$B191)</f>
        <v>2</v>
      </c>
      <c r="D191" s="2">
        <f>COUNTIFS('V18 K4-5'!$E:$E,truong!$A191,'V18 K4-5'!$F:$F,truong!$B191,'V18 K4-5'!$C:$C,truong!D$1)</f>
        <v>1</v>
      </c>
      <c r="E191" s="2">
        <f>COUNTIFS('V18 K4-5'!$E:$E,truong!$A191,'V18 K4-5'!$F:$F,truong!$B191,'V18 K4-5'!$C:$C,truong!E$1)</f>
        <v>1</v>
      </c>
      <c r="F191" s="2">
        <f>COUNTIFS('V18 K4-5'!$E:$E,truong!$A191,'V18 K4-5'!$F:$F,truong!$B191,'V18 K4-5'!$J:$J,truong!F$1)</f>
        <v>0</v>
      </c>
      <c r="G191" s="2">
        <f>COUNTIFS('V18 K4-5'!$E:$E,truong!$A191,'V18 K4-5'!$F:$F,truong!$B191,'V18 K4-5'!$J:$J,truong!G$1)</f>
        <v>0</v>
      </c>
      <c r="H191" s="2">
        <f>COUNTIFS('V18 K4-5'!$E:$E,truong!$A191,'V18 K4-5'!$F:$F,truong!$B191,'V18 K4-5'!$J:$J,truong!H$1)</f>
        <v>0</v>
      </c>
      <c r="I191" s="2">
        <f>COUNTIFS('V18 K4-5'!$E:$E,truong!$A191,'V18 K4-5'!$F:$F,truong!$B191,'V18 K4-5'!$J:$J,truong!I$1)</f>
        <v>0</v>
      </c>
      <c r="J191" s="2">
        <f>COUNTIFS('V18 K4-5'!$E:$E,truong!$A191,'V18 K4-5'!$F:$F,truong!$B191,'V18 K4-5'!$J:$J,truong!J$1)</f>
        <v>0</v>
      </c>
      <c r="K191" s="2">
        <f>COUNTIFS('V18 K4-5'!$E:$E,truong!$A191,'V18 K4-5'!$F:$F,truong!$B191,'V18 K4-5'!$J:$J,truong!K$1)</f>
        <v>2</v>
      </c>
    </row>
    <row r="192" spans="1:11" x14ac:dyDescent="0.25">
      <c r="A192" t="s">
        <v>2407</v>
      </c>
      <c r="B192" t="s">
        <v>1071</v>
      </c>
      <c r="C192" s="2">
        <f>COUNTIFS('V18 K4-5'!$E:$E,truong!$A192,'V18 K4-5'!$F:$F,truong!$B192)</f>
        <v>3</v>
      </c>
      <c r="D192" s="2">
        <f>COUNTIFS('V18 K4-5'!$E:$E,truong!$A192,'V18 K4-5'!$F:$F,truong!$B192,'V18 K4-5'!$C:$C,truong!D$1)</f>
        <v>2</v>
      </c>
      <c r="E192" s="2">
        <f>COUNTIFS('V18 K4-5'!$E:$E,truong!$A192,'V18 K4-5'!$F:$F,truong!$B192,'V18 K4-5'!$C:$C,truong!E$1)</f>
        <v>1</v>
      </c>
      <c r="F192" s="2">
        <f>COUNTIFS('V18 K4-5'!$E:$E,truong!$A192,'V18 K4-5'!$F:$F,truong!$B192,'V18 K4-5'!$J:$J,truong!F$1)</f>
        <v>0</v>
      </c>
      <c r="G192" s="2">
        <f>COUNTIFS('V18 K4-5'!$E:$E,truong!$A192,'V18 K4-5'!$F:$F,truong!$B192,'V18 K4-5'!$J:$J,truong!G$1)</f>
        <v>0</v>
      </c>
      <c r="H192" s="2">
        <f>COUNTIFS('V18 K4-5'!$E:$E,truong!$A192,'V18 K4-5'!$F:$F,truong!$B192,'V18 K4-5'!$J:$J,truong!H$1)</f>
        <v>0</v>
      </c>
      <c r="I192" s="2">
        <f>COUNTIFS('V18 K4-5'!$E:$E,truong!$A192,'V18 K4-5'!$F:$F,truong!$B192,'V18 K4-5'!$J:$J,truong!I$1)</f>
        <v>0</v>
      </c>
      <c r="J192" s="2">
        <f>COUNTIFS('V18 K4-5'!$E:$E,truong!$A192,'V18 K4-5'!$F:$F,truong!$B192,'V18 K4-5'!$J:$J,truong!J$1)</f>
        <v>0</v>
      </c>
      <c r="K192" s="2">
        <f>COUNTIFS('V18 K4-5'!$E:$E,truong!$A192,'V18 K4-5'!$F:$F,truong!$B192,'V18 K4-5'!$J:$J,truong!K$1)</f>
        <v>3</v>
      </c>
    </row>
    <row r="193" spans="1:11" x14ac:dyDescent="0.25">
      <c r="A193" t="s">
        <v>1703</v>
      </c>
      <c r="B193" t="s">
        <v>1071</v>
      </c>
      <c r="C193" s="2">
        <f>COUNTIFS('V18 K4-5'!$E:$E,truong!$A193,'V18 K4-5'!$F:$F,truong!$B193)</f>
        <v>6</v>
      </c>
      <c r="D193" s="2">
        <f>COUNTIFS('V18 K4-5'!$E:$E,truong!$A193,'V18 K4-5'!$F:$F,truong!$B193,'V18 K4-5'!$C:$C,truong!D$1)</f>
        <v>2</v>
      </c>
      <c r="E193" s="2">
        <f>COUNTIFS('V18 K4-5'!$E:$E,truong!$A193,'V18 K4-5'!$F:$F,truong!$B193,'V18 K4-5'!$C:$C,truong!E$1)</f>
        <v>4</v>
      </c>
      <c r="F193" s="2">
        <f>COUNTIFS('V18 K4-5'!$E:$E,truong!$A193,'V18 K4-5'!$F:$F,truong!$B193,'V18 K4-5'!$J:$J,truong!F$1)</f>
        <v>1</v>
      </c>
      <c r="G193" s="2">
        <f>COUNTIFS('V18 K4-5'!$E:$E,truong!$A193,'V18 K4-5'!$F:$F,truong!$B193,'V18 K4-5'!$J:$J,truong!G$1)</f>
        <v>0</v>
      </c>
      <c r="H193" s="2">
        <f>COUNTIFS('V18 K4-5'!$E:$E,truong!$A193,'V18 K4-5'!$F:$F,truong!$B193,'V18 K4-5'!$J:$J,truong!H$1)</f>
        <v>0</v>
      </c>
      <c r="I193" s="2">
        <f>COUNTIFS('V18 K4-5'!$E:$E,truong!$A193,'V18 K4-5'!$F:$F,truong!$B193,'V18 K4-5'!$J:$J,truong!I$1)</f>
        <v>0</v>
      </c>
      <c r="J193" s="2">
        <f>COUNTIFS('V18 K4-5'!$E:$E,truong!$A193,'V18 K4-5'!$F:$F,truong!$B193,'V18 K4-5'!$J:$J,truong!J$1)</f>
        <v>0</v>
      </c>
      <c r="K193" s="2">
        <f>COUNTIFS('V18 K4-5'!$E:$E,truong!$A193,'V18 K4-5'!$F:$F,truong!$B193,'V18 K4-5'!$J:$J,truong!K$1)</f>
        <v>5</v>
      </c>
    </row>
    <row r="194" spans="1:11" x14ac:dyDescent="0.25">
      <c r="A194" t="s">
        <v>2412</v>
      </c>
      <c r="B194" t="s">
        <v>1071</v>
      </c>
      <c r="C194" s="2">
        <f>COUNTIFS('V18 K4-5'!$E:$E,truong!$A194,'V18 K4-5'!$F:$F,truong!$B194)</f>
        <v>4</v>
      </c>
      <c r="D194" s="2">
        <f>COUNTIFS('V18 K4-5'!$E:$E,truong!$A194,'V18 K4-5'!$F:$F,truong!$B194,'V18 K4-5'!$C:$C,truong!D$1)</f>
        <v>1</v>
      </c>
      <c r="E194" s="2">
        <f>COUNTIFS('V18 K4-5'!$E:$E,truong!$A194,'V18 K4-5'!$F:$F,truong!$B194,'V18 K4-5'!$C:$C,truong!E$1)</f>
        <v>3</v>
      </c>
      <c r="F194" s="2">
        <f>COUNTIFS('V18 K4-5'!$E:$E,truong!$A194,'V18 K4-5'!$F:$F,truong!$B194,'V18 K4-5'!$J:$J,truong!F$1)</f>
        <v>0</v>
      </c>
      <c r="G194" s="2">
        <f>COUNTIFS('V18 K4-5'!$E:$E,truong!$A194,'V18 K4-5'!$F:$F,truong!$B194,'V18 K4-5'!$J:$J,truong!G$1)</f>
        <v>0</v>
      </c>
      <c r="H194" s="2">
        <f>COUNTIFS('V18 K4-5'!$E:$E,truong!$A194,'V18 K4-5'!$F:$F,truong!$B194,'V18 K4-5'!$J:$J,truong!H$1)</f>
        <v>0</v>
      </c>
      <c r="I194" s="2">
        <f>COUNTIFS('V18 K4-5'!$E:$E,truong!$A194,'V18 K4-5'!$F:$F,truong!$B194,'V18 K4-5'!$J:$J,truong!I$1)</f>
        <v>0</v>
      </c>
      <c r="J194" s="2">
        <f>COUNTIFS('V18 K4-5'!$E:$E,truong!$A194,'V18 K4-5'!$F:$F,truong!$B194,'V18 K4-5'!$J:$J,truong!J$1)</f>
        <v>0</v>
      </c>
      <c r="K194" s="2">
        <f>COUNTIFS('V18 K4-5'!$E:$E,truong!$A194,'V18 K4-5'!$F:$F,truong!$B194,'V18 K4-5'!$J:$J,truong!K$1)</f>
        <v>4</v>
      </c>
    </row>
    <row r="195" spans="1:11" x14ac:dyDescent="0.25">
      <c r="A195" t="s">
        <v>2402</v>
      </c>
      <c r="B195" t="s">
        <v>1071</v>
      </c>
      <c r="C195" s="2">
        <f>COUNTIFS('V18 K4-5'!$E:$E,truong!$A195,'V18 K4-5'!$F:$F,truong!$B195)</f>
        <v>3</v>
      </c>
      <c r="D195" s="2">
        <f>COUNTIFS('V18 K4-5'!$E:$E,truong!$A195,'V18 K4-5'!$F:$F,truong!$B195,'V18 K4-5'!$C:$C,truong!D$1)</f>
        <v>2</v>
      </c>
      <c r="E195" s="2">
        <f>COUNTIFS('V18 K4-5'!$E:$E,truong!$A195,'V18 K4-5'!$F:$F,truong!$B195,'V18 K4-5'!$C:$C,truong!E$1)</f>
        <v>1</v>
      </c>
      <c r="F195" s="2">
        <f>COUNTIFS('V18 K4-5'!$E:$E,truong!$A195,'V18 K4-5'!$F:$F,truong!$B195,'V18 K4-5'!$J:$J,truong!F$1)</f>
        <v>0</v>
      </c>
      <c r="G195" s="2">
        <f>COUNTIFS('V18 K4-5'!$E:$E,truong!$A195,'V18 K4-5'!$F:$F,truong!$B195,'V18 K4-5'!$J:$J,truong!G$1)</f>
        <v>0</v>
      </c>
      <c r="H195" s="2">
        <f>COUNTIFS('V18 K4-5'!$E:$E,truong!$A195,'V18 K4-5'!$F:$F,truong!$B195,'V18 K4-5'!$J:$J,truong!H$1)</f>
        <v>0</v>
      </c>
      <c r="I195" s="2">
        <f>COUNTIFS('V18 K4-5'!$E:$E,truong!$A195,'V18 K4-5'!$F:$F,truong!$B195,'V18 K4-5'!$J:$J,truong!I$1)</f>
        <v>0</v>
      </c>
      <c r="J195" s="2">
        <f>COUNTIFS('V18 K4-5'!$E:$E,truong!$A195,'V18 K4-5'!$F:$F,truong!$B195,'V18 K4-5'!$J:$J,truong!J$1)</f>
        <v>0</v>
      </c>
      <c r="K195" s="2">
        <f>COUNTIFS('V18 K4-5'!$E:$E,truong!$A195,'V18 K4-5'!$F:$F,truong!$B195,'V18 K4-5'!$J:$J,truong!K$1)</f>
        <v>3</v>
      </c>
    </row>
    <row r="196" spans="1:11" x14ac:dyDescent="0.25">
      <c r="A196" t="s">
        <v>2417</v>
      </c>
      <c r="B196" t="s">
        <v>1071</v>
      </c>
      <c r="C196" s="2">
        <f>COUNTIFS('V18 K4-5'!$E:$E,truong!$A196,'V18 K4-5'!$F:$F,truong!$B196)</f>
        <v>3</v>
      </c>
      <c r="D196" s="2">
        <f>COUNTIFS('V18 K4-5'!$E:$E,truong!$A196,'V18 K4-5'!$F:$F,truong!$B196,'V18 K4-5'!$C:$C,truong!D$1)</f>
        <v>1</v>
      </c>
      <c r="E196" s="2">
        <f>COUNTIFS('V18 K4-5'!$E:$E,truong!$A196,'V18 K4-5'!$F:$F,truong!$B196,'V18 K4-5'!$C:$C,truong!E$1)</f>
        <v>2</v>
      </c>
      <c r="F196" s="2">
        <f>COUNTIFS('V18 K4-5'!$E:$E,truong!$A196,'V18 K4-5'!$F:$F,truong!$B196,'V18 K4-5'!$J:$J,truong!F$1)</f>
        <v>0</v>
      </c>
      <c r="G196" s="2">
        <f>COUNTIFS('V18 K4-5'!$E:$E,truong!$A196,'V18 K4-5'!$F:$F,truong!$B196,'V18 K4-5'!$J:$J,truong!G$1)</f>
        <v>0</v>
      </c>
      <c r="H196" s="2">
        <f>COUNTIFS('V18 K4-5'!$E:$E,truong!$A196,'V18 K4-5'!$F:$F,truong!$B196,'V18 K4-5'!$J:$J,truong!H$1)</f>
        <v>0</v>
      </c>
      <c r="I196" s="2">
        <f>COUNTIFS('V18 K4-5'!$E:$E,truong!$A196,'V18 K4-5'!$F:$F,truong!$B196,'V18 K4-5'!$J:$J,truong!I$1)</f>
        <v>0</v>
      </c>
      <c r="J196" s="2">
        <f>COUNTIFS('V18 K4-5'!$E:$E,truong!$A196,'V18 K4-5'!$F:$F,truong!$B196,'V18 K4-5'!$J:$J,truong!J$1)</f>
        <v>0</v>
      </c>
      <c r="K196" s="2">
        <f>COUNTIFS('V18 K4-5'!$E:$E,truong!$A196,'V18 K4-5'!$F:$F,truong!$B196,'V18 K4-5'!$J:$J,truong!K$1)</f>
        <v>3</v>
      </c>
    </row>
    <row r="197" spans="1:11" x14ac:dyDescent="0.25">
      <c r="A197" t="s">
        <v>1083</v>
      </c>
      <c r="B197" t="s">
        <v>1071</v>
      </c>
      <c r="C197" s="2">
        <f>COUNTIFS('V18 K4-5'!$E:$E,truong!$A197,'V18 K4-5'!$F:$F,truong!$B197)</f>
        <v>5</v>
      </c>
      <c r="D197" s="2">
        <f>COUNTIFS('V18 K4-5'!$E:$E,truong!$A197,'V18 K4-5'!$F:$F,truong!$B197,'V18 K4-5'!$C:$C,truong!D$1)</f>
        <v>4</v>
      </c>
      <c r="E197" s="2">
        <f>COUNTIFS('V18 K4-5'!$E:$E,truong!$A197,'V18 K4-5'!$F:$F,truong!$B197,'V18 K4-5'!$C:$C,truong!E$1)</f>
        <v>1</v>
      </c>
      <c r="F197" s="2">
        <f>COUNTIFS('V18 K4-5'!$E:$E,truong!$A197,'V18 K4-5'!$F:$F,truong!$B197,'V18 K4-5'!$J:$J,truong!F$1)</f>
        <v>0</v>
      </c>
      <c r="G197" s="2">
        <f>COUNTIFS('V18 K4-5'!$E:$E,truong!$A197,'V18 K4-5'!$F:$F,truong!$B197,'V18 K4-5'!$J:$J,truong!G$1)</f>
        <v>0</v>
      </c>
      <c r="H197" s="2">
        <f>COUNTIFS('V18 K4-5'!$E:$E,truong!$A197,'V18 K4-5'!$F:$F,truong!$B197,'V18 K4-5'!$J:$J,truong!H$1)</f>
        <v>0</v>
      </c>
      <c r="I197" s="2">
        <f>COUNTIFS('V18 K4-5'!$E:$E,truong!$A197,'V18 K4-5'!$F:$F,truong!$B197,'V18 K4-5'!$J:$J,truong!I$1)</f>
        <v>0</v>
      </c>
      <c r="J197" s="2">
        <f>COUNTIFS('V18 K4-5'!$E:$E,truong!$A197,'V18 K4-5'!$F:$F,truong!$B197,'V18 K4-5'!$J:$J,truong!J$1)</f>
        <v>0</v>
      </c>
      <c r="K197" s="2">
        <f>COUNTIFS('V18 K4-5'!$E:$E,truong!$A197,'V18 K4-5'!$F:$F,truong!$B197,'V18 K4-5'!$J:$J,truong!K$1)</f>
        <v>5</v>
      </c>
    </row>
    <row r="198" spans="1:11" x14ac:dyDescent="0.25">
      <c r="A198" t="s">
        <v>2422</v>
      </c>
      <c r="B198" t="s">
        <v>1071</v>
      </c>
      <c r="C198" s="2">
        <f>COUNTIFS('V18 K4-5'!$E:$E,truong!$A198,'V18 K4-5'!$F:$F,truong!$B198)</f>
        <v>1</v>
      </c>
      <c r="D198" s="2">
        <f>COUNTIFS('V18 K4-5'!$E:$E,truong!$A198,'V18 K4-5'!$F:$F,truong!$B198,'V18 K4-5'!$C:$C,truong!D$1)</f>
        <v>0</v>
      </c>
      <c r="E198" s="2">
        <f>COUNTIFS('V18 K4-5'!$E:$E,truong!$A198,'V18 K4-5'!$F:$F,truong!$B198,'V18 K4-5'!$C:$C,truong!E$1)</f>
        <v>1</v>
      </c>
      <c r="F198" s="2">
        <f>COUNTIFS('V18 K4-5'!$E:$E,truong!$A198,'V18 K4-5'!$F:$F,truong!$B198,'V18 K4-5'!$J:$J,truong!F$1)</f>
        <v>0</v>
      </c>
      <c r="G198" s="2">
        <f>COUNTIFS('V18 K4-5'!$E:$E,truong!$A198,'V18 K4-5'!$F:$F,truong!$B198,'V18 K4-5'!$J:$J,truong!G$1)</f>
        <v>0</v>
      </c>
      <c r="H198" s="2">
        <f>COUNTIFS('V18 K4-5'!$E:$E,truong!$A198,'V18 K4-5'!$F:$F,truong!$B198,'V18 K4-5'!$J:$J,truong!H$1)</f>
        <v>0</v>
      </c>
      <c r="I198" s="2">
        <f>COUNTIFS('V18 K4-5'!$E:$E,truong!$A198,'V18 K4-5'!$F:$F,truong!$B198,'V18 K4-5'!$J:$J,truong!I$1)</f>
        <v>0</v>
      </c>
      <c r="J198" s="2">
        <f>COUNTIFS('V18 K4-5'!$E:$E,truong!$A198,'V18 K4-5'!$F:$F,truong!$B198,'V18 K4-5'!$J:$J,truong!J$1)</f>
        <v>0</v>
      </c>
      <c r="K198" s="2">
        <f>COUNTIFS('V18 K4-5'!$E:$E,truong!$A198,'V18 K4-5'!$F:$F,truong!$B198,'V18 K4-5'!$J:$J,truong!K$1)</f>
        <v>1</v>
      </c>
    </row>
    <row r="199" spans="1:11" x14ac:dyDescent="0.25">
      <c r="A199" t="s">
        <v>1701</v>
      </c>
      <c r="B199" t="s">
        <v>1071</v>
      </c>
      <c r="C199" s="2">
        <f>COUNTIFS('V18 K4-5'!$E:$E,truong!$A199,'V18 K4-5'!$F:$F,truong!$B199)</f>
        <v>1</v>
      </c>
      <c r="D199" s="2">
        <f>COUNTIFS('V18 K4-5'!$E:$E,truong!$A199,'V18 K4-5'!$F:$F,truong!$B199,'V18 K4-5'!$C:$C,truong!D$1)</f>
        <v>0</v>
      </c>
      <c r="E199" s="2">
        <f>COUNTIFS('V18 K4-5'!$E:$E,truong!$A199,'V18 K4-5'!$F:$F,truong!$B199,'V18 K4-5'!$C:$C,truong!E$1)</f>
        <v>1</v>
      </c>
      <c r="F199" s="2">
        <f>COUNTIFS('V18 K4-5'!$E:$E,truong!$A199,'V18 K4-5'!$F:$F,truong!$B199,'V18 K4-5'!$J:$J,truong!F$1)</f>
        <v>0</v>
      </c>
      <c r="G199" s="2">
        <f>COUNTIFS('V18 K4-5'!$E:$E,truong!$A199,'V18 K4-5'!$F:$F,truong!$B199,'V18 K4-5'!$J:$J,truong!G$1)</f>
        <v>0</v>
      </c>
      <c r="H199" s="2">
        <f>COUNTIFS('V18 K4-5'!$E:$E,truong!$A199,'V18 K4-5'!$F:$F,truong!$B199,'V18 K4-5'!$J:$J,truong!H$1)</f>
        <v>0</v>
      </c>
      <c r="I199" s="2">
        <f>COUNTIFS('V18 K4-5'!$E:$E,truong!$A199,'V18 K4-5'!$F:$F,truong!$B199,'V18 K4-5'!$J:$J,truong!I$1)</f>
        <v>0</v>
      </c>
      <c r="J199" s="2">
        <f>COUNTIFS('V18 K4-5'!$E:$E,truong!$A199,'V18 K4-5'!$F:$F,truong!$B199,'V18 K4-5'!$J:$J,truong!J$1)</f>
        <v>0</v>
      </c>
      <c r="K199" s="2">
        <f>COUNTIFS('V18 K4-5'!$E:$E,truong!$A199,'V18 K4-5'!$F:$F,truong!$B199,'V18 K4-5'!$J:$J,truong!K$1)</f>
        <v>1</v>
      </c>
    </row>
    <row r="200" spans="1:11" x14ac:dyDescent="0.25">
      <c r="A200" t="s">
        <v>2424</v>
      </c>
      <c r="B200" t="s">
        <v>1071</v>
      </c>
      <c r="C200" s="2">
        <f>COUNTIFS('V18 K4-5'!$E:$E,truong!$A200,'V18 K4-5'!$F:$F,truong!$B200)</f>
        <v>2</v>
      </c>
      <c r="D200" s="2">
        <f>COUNTIFS('V18 K4-5'!$E:$E,truong!$A200,'V18 K4-5'!$F:$F,truong!$B200,'V18 K4-5'!$C:$C,truong!D$1)</f>
        <v>0</v>
      </c>
      <c r="E200" s="2">
        <f>COUNTIFS('V18 K4-5'!$E:$E,truong!$A200,'V18 K4-5'!$F:$F,truong!$B200,'V18 K4-5'!$C:$C,truong!E$1)</f>
        <v>2</v>
      </c>
      <c r="F200" s="2">
        <f>COUNTIFS('V18 K4-5'!$E:$E,truong!$A200,'V18 K4-5'!$F:$F,truong!$B200,'V18 K4-5'!$J:$J,truong!F$1)</f>
        <v>0</v>
      </c>
      <c r="G200" s="2">
        <f>COUNTIFS('V18 K4-5'!$E:$E,truong!$A200,'V18 K4-5'!$F:$F,truong!$B200,'V18 K4-5'!$J:$J,truong!G$1)</f>
        <v>0</v>
      </c>
      <c r="H200" s="2">
        <f>COUNTIFS('V18 K4-5'!$E:$E,truong!$A200,'V18 K4-5'!$F:$F,truong!$B200,'V18 K4-5'!$J:$J,truong!H$1)</f>
        <v>0</v>
      </c>
      <c r="I200" s="2">
        <f>COUNTIFS('V18 K4-5'!$E:$E,truong!$A200,'V18 K4-5'!$F:$F,truong!$B200,'V18 K4-5'!$J:$J,truong!I$1)</f>
        <v>0</v>
      </c>
      <c r="J200" s="2">
        <f>COUNTIFS('V18 K4-5'!$E:$E,truong!$A200,'V18 K4-5'!$F:$F,truong!$B200,'V18 K4-5'!$J:$J,truong!J$1)</f>
        <v>0</v>
      </c>
      <c r="K200" s="2">
        <f>COUNTIFS('V18 K4-5'!$E:$E,truong!$A200,'V18 K4-5'!$F:$F,truong!$B200,'V18 K4-5'!$J:$J,truong!K$1)</f>
        <v>2</v>
      </c>
    </row>
    <row r="201" spans="1:11" x14ac:dyDescent="0.25">
      <c r="A201" t="s">
        <v>1694</v>
      </c>
      <c r="B201" t="s">
        <v>1071</v>
      </c>
      <c r="C201" s="2">
        <f>COUNTIFS('V18 K4-5'!$E:$E,truong!$A201,'V18 K4-5'!$F:$F,truong!$B201)</f>
        <v>6</v>
      </c>
      <c r="D201" s="2">
        <f>COUNTIFS('V18 K4-5'!$E:$E,truong!$A201,'V18 K4-5'!$F:$F,truong!$B201,'V18 K4-5'!$C:$C,truong!D$1)</f>
        <v>2</v>
      </c>
      <c r="E201" s="2">
        <f>COUNTIFS('V18 K4-5'!$E:$E,truong!$A201,'V18 K4-5'!$F:$F,truong!$B201,'V18 K4-5'!$C:$C,truong!E$1)</f>
        <v>4</v>
      </c>
      <c r="F201" s="2">
        <f>COUNTIFS('V18 K4-5'!$E:$E,truong!$A201,'V18 K4-5'!$F:$F,truong!$B201,'V18 K4-5'!$J:$J,truong!F$1)</f>
        <v>0</v>
      </c>
      <c r="G201" s="2">
        <f>COUNTIFS('V18 K4-5'!$E:$E,truong!$A201,'V18 K4-5'!$F:$F,truong!$B201,'V18 K4-5'!$J:$J,truong!G$1)</f>
        <v>0</v>
      </c>
      <c r="H201" s="2">
        <f>COUNTIFS('V18 K4-5'!$E:$E,truong!$A201,'V18 K4-5'!$F:$F,truong!$B201,'V18 K4-5'!$J:$J,truong!H$1)</f>
        <v>0</v>
      </c>
      <c r="I201" s="2">
        <f>COUNTIFS('V18 K4-5'!$E:$E,truong!$A201,'V18 K4-5'!$F:$F,truong!$B201,'V18 K4-5'!$J:$J,truong!I$1)</f>
        <v>0</v>
      </c>
      <c r="J201" s="2">
        <f>COUNTIFS('V18 K4-5'!$E:$E,truong!$A201,'V18 K4-5'!$F:$F,truong!$B201,'V18 K4-5'!$J:$J,truong!J$1)</f>
        <v>1</v>
      </c>
      <c r="K201" s="2">
        <f>COUNTIFS('V18 K4-5'!$E:$E,truong!$A201,'V18 K4-5'!$F:$F,truong!$B201,'V18 K4-5'!$J:$J,truong!K$1)</f>
        <v>5</v>
      </c>
    </row>
    <row r="202" spans="1:11" x14ac:dyDescent="0.25">
      <c r="A202" t="s">
        <v>1070</v>
      </c>
      <c r="B202" t="s">
        <v>1071</v>
      </c>
      <c r="C202" s="2">
        <f>COUNTIFS('V18 K4-5'!$E:$E,truong!$A202,'V18 K4-5'!$F:$F,truong!$B202)</f>
        <v>2</v>
      </c>
      <c r="D202" s="2">
        <f>COUNTIFS('V18 K4-5'!$E:$E,truong!$A202,'V18 K4-5'!$F:$F,truong!$B202,'V18 K4-5'!$C:$C,truong!D$1)</f>
        <v>1</v>
      </c>
      <c r="E202" s="2">
        <f>COUNTIFS('V18 K4-5'!$E:$E,truong!$A202,'V18 K4-5'!$F:$F,truong!$B202,'V18 K4-5'!$C:$C,truong!E$1)</f>
        <v>1</v>
      </c>
      <c r="F202" s="2">
        <f>COUNTIFS('V18 K4-5'!$E:$E,truong!$A202,'V18 K4-5'!$F:$F,truong!$B202,'V18 K4-5'!$J:$J,truong!F$1)</f>
        <v>0</v>
      </c>
      <c r="G202" s="2">
        <f>COUNTIFS('V18 K4-5'!$E:$E,truong!$A202,'V18 K4-5'!$F:$F,truong!$B202,'V18 K4-5'!$J:$J,truong!G$1)</f>
        <v>0</v>
      </c>
      <c r="H202" s="2">
        <f>COUNTIFS('V18 K4-5'!$E:$E,truong!$A202,'V18 K4-5'!$F:$F,truong!$B202,'V18 K4-5'!$J:$J,truong!H$1)</f>
        <v>0</v>
      </c>
      <c r="I202" s="2">
        <f>COUNTIFS('V18 K4-5'!$E:$E,truong!$A202,'V18 K4-5'!$F:$F,truong!$B202,'V18 K4-5'!$J:$J,truong!I$1)</f>
        <v>0</v>
      </c>
      <c r="J202" s="2">
        <f>COUNTIFS('V18 K4-5'!$E:$E,truong!$A202,'V18 K4-5'!$F:$F,truong!$B202,'V18 K4-5'!$J:$J,truong!J$1)</f>
        <v>0</v>
      </c>
      <c r="K202" s="2">
        <f>COUNTIFS('V18 K4-5'!$E:$E,truong!$A202,'V18 K4-5'!$F:$F,truong!$B202,'V18 K4-5'!$J:$J,truong!K$1)</f>
        <v>2</v>
      </c>
    </row>
    <row r="203" spans="1:11" x14ac:dyDescent="0.25">
      <c r="A203" t="s">
        <v>1714</v>
      </c>
      <c r="B203" t="s">
        <v>1071</v>
      </c>
      <c r="C203" s="2">
        <f>COUNTIFS('V18 K4-5'!$E:$E,truong!$A203,'V18 K4-5'!$F:$F,truong!$B203)</f>
        <v>2</v>
      </c>
      <c r="D203" s="2">
        <f>COUNTIFS('V18 K4-5'!$E:$E,truong!$A203,'V18 K4-5'!$F:$F,truong!$B203,'V18 K4-5'!$C:$C,truong!D$1)</f>
        <v>2</v>
      </c>
      <c r="E203" s="2">
        <f>COUNTIFS('V18 K4-5'!$E:$E,truong!$A203,'V18 K4-5'!$F:$F,truong!$B203,'V18 K4-5'!$C:$C,truong!E$1)</f>
        <v>0</v>
      </c>
      <c r="F203" s="2">
        <f>COUNTIFS('V18 K4-5'!$E:$E,truong!$A203,'V18 K4-5'!$F:$F,truong!$B203,'V18 K4-5'!$J:$J,truong!F$1)</f>
        <v>0</v>
      </c>
      <c r="G203" s="2">
        <f>COUNTIFS('V18 K4-5'!$E:$E,truong!$A203,'V18 K4-5'!$F:$F,truong!$B203,'V18 K4-5'!$J:$J,truong!G$1)</f>
        <v>0</v>
      </c>
      <c r="H203" s="2">
        <f>COUNTIFS('V18 K4-5'!$E:$E,truong!$A203,'V18 K4-5'!$F:$F,truong!$B203,'V18 K4-5'!$J:$J,truong!H$1)</f>
        <v>0</v>
      </c>
      <c r="I203" s="2">
        <f>COUNTIFS('V18 K4-5'!$E:$E,truong!$A203,'V18 K4-5'!$F:$F,truong!$B203,'V18 K4-5'!$J:$J,truong!I$1)</f>
        <v>0</v>
      </c>
      <c r="J203" s="2">
        <f>COUNTIFS('V18 K4-5'!$E:$E,truong!$A203,'V18 K4-5'!$F:$F,truong!$B203,'V18 K4-5'!$J:$J,truong!J$1)</f>
        <v>0</v>
      </c>
      <c r="K203" s="2">
        <f>COUNTIFS('V18 K4-5'!$E:$E,truong!$A203,'V18 K4-5'!$F:$F,truong!$B203,'V18 K4-5'!$J:$J,truong!K$1)</f>
        <v>2</v>
      </c>
    </row>
    <row r="204" spans="1:11" x14ac:dyDescent="0.25">
      <c r="A204" t="s">
        <v>1765</v>
      </c>
      <c r="B204" t="s">
        <v>1094</v>
      </c>
      <c r="C204" s="2">
        <f>COUNTIFS('V18 K4-5'!$E:$E,truong!$A204,'V18 K4-5'!$F:$F,truong!$B204)</f>
        <v>9</v>
      </c>
      <c r="D204" s="2">
        <f>COUNTIFS('V18 K4-5'!$E:$E,truong!$A204,'V18 K4-5'!$F:$F,truong!$B204,'V18 K4-5'!$C:$C,truong!D$1)</f>
        <v>3</v>
      </c>
      <c r="E204" s="2">
        <f>COUNTIFS('V18 K4-5'!$E:$E,truong!$A204,'V18 K4-5'!$F:$F,truong!$B204,'V18 K4-5'!$C:$C,truong!E$1)</f>
        <v>6</v>
      </c>
      <c r="F204" s="2">
        <f>COUNTIFS('V18 K4-5'!$E:$E,truong!$A204,'V18 K4-5'!$F:$F,truong!$B204,'V18 K4-5'!$J:$J,truong!F$1)</f>
        <v>0</v>
      </c>
      <c r="G204" s="2">
        <f>COUNTIFS('V18 K4-5'!$E:$E,truong!$A204,'V18 K4-5'!$F:$F,truong!$B204,'V18 K4-5'!$J:$J,truong!G$1)</f>
        <v>0</v>
      </c>
      <c r="H204" s="2">
        <f>COUNTIFS('V18 K4-5'!$E:$E,truong!$A204,'V18 K4-5'!$F:$F,truong!$B204,'V18 K4-5'!$J:$J,truong!H$1)</f>
        <v>0</v>
      </c>
      <c r="I204" s="2">
        <f>COUNTIFS('V18 K4-5'!$E:$E,truong!$A204,'V18 K4-5'!$F:$F,truong!$B204,'V18 K4-5'!$J:$J,truong!I$1)</f>
        <v>0</v>
      </c>
      <c r="J204" s="2">
        <f>COUNTIFS('V18 K4-5'!$E:$E,truong!$A204,'V18 K4-5'!$F:$F,truong!$B204,'V18 K4-5'!$J:$J,truong!J$1)</f>
        <v>0</v>
      </c>
      <c r="K204" s="2">
        <f>COUNTIFS('V18 K4-5'!$E:$E,truong!$A204,'V18 K4-5'!$F:$F,truong!$B204,'V18 K4-5'!$J:$J,truong!K$1)</f>
        <v>9</v>
      </c>
    </row>
    <row r="205" spans="1:11" x14ac:dyDescent="0.25">
      <c r="A205" t="s">
        <v>1724</v>
      </c>
      <c r="B205" t="s">
        <v>1094</v>
      </c>
      <c r="C205" s="2">
        <f>COUNTIFS('V18 K4-5'!$E:$E,truong!$A205,'V18 K4-5'!$F:$F,truong!$B205)</f>
        <v>10</v>
      </c>
      <c r="D205" s="2">
        <f>COUNTIFS('V18 K4-5'!$E:$E,truong!$A205,'V18 K4-5'!$F:$F,truong!$B205,'V18 K4-5'!$C:$C,truong!D$1)</f>
        <v>6</v>
      </c>
      <c r="E205" s="2">
        <f>COUNTIFS('V18 K4-5'!$E:$E,truong!$A205,'V18 K4-5'!$F:$F,truong!$B205,'V18 K4-5'!$C:$C,truong!E$1)</f>
        <v>4</v>
      </c>
      <c r="F205" s="2">
        <f>COUNTIFS('V18 K4-5'!$E:$E,truong!$A205,'V18 K4-5'!$F:$F,truong!$B205,'V18 K4-5'!$J:$J,truong!F$1)</f>
        <v>0</v>
      </c>
      <c r="G205" s="2">
        <f>COUNTIFS('V18 K4-5'!$E:$E,truong!$A205,'V18 K4-5'!$F:$F,truong!$B205,'V18 K4-5'!$J:$J,truong!G$1)</f>
        <v>0</v>
      </c>
      <c r="H205" s="2">
        <f>COUNTIFS('V18 K4-5'!$E:$E,truong!$A205,'V18 K4-5'!$F:$F,truong!$B205,'V18 K4-5'!$J:$J,truong!H$1)</f>
        <v>0</v>
      </c>
      <c r="I205" s="2">
        <f>COUNTIFS('V18 K4-5'!$E:$E,truong!$A205,'V18 K4-5'!$F:$F,truong!$B205,'V18 K4-5'!$J:$J,truong!I$1)</f>
        <v>2</v>
      </c>
      <c r="J205" s="2">
        <f>COUNTIFS('V18 K4-5'!$E:$E,truong!$A205,'V18 K4-5'!$F:$F,truong!$B205,'V18 K4-5'!$J:$J,truong!J$1)</f>
        <v>2</v>
      </c>
      <c r="K205" s="2">
        <f>COUNTIFS('V18 K4-5'!$E:$E,truong!$A205,'V18 K4-5'!$F:$F,truong!$B205,'V18 K4-5'!$J:$J,truong!K$1)</f>
        <v>6</v>
      </c>
    </row>
    <row r="206" spans="1:11" x14ac:dyDescent="0.25">
      <c r="A206" t="s">
        <v>2431</v>
      </c>
      <c r="B206" t="s">
        <v>1094</v>
      </c>
      <c r="C206" s="2">
        <f>COUNTIFS('V18 K4-5'!$E:$E,truong!$A206,'V18 K4-5'!$F:$F,truong!$B206)</f>
        <v>10</v>
      </c>
      <c r="D206" s="2">
        <f>COUNTIFS('V18 K4-5'!$E:$E,truong!$A206,'V18 K4-5'!$F:$F,truong!$B206,'V18 K4-5'!$C:$C,truong!D$1)</f>
        <v>5</v>
      </c>
      <c r="E206" s="2">
        <f>COUNTIFS('V18 K4-5'!$E:$E,truong!$A206,'V18 K4-5'!$F:$F,truong!$B206,'V18 K4-5'!$C:$C,truong!E$1)</f>
        <v>5</v>
      </c>
      <c r="F206" s="2">
        <f>COUNTIFS('V18 K4-5'!$E:$E,truong!$A206,'V18 K4-5'!$F:$F,truong!$B206,'V18 K4-5'!$J:$J,truong!F$1)</f>
        <v>0</v>
      </c>
      <c r="G206" s="2">
        <f>COUNTIFS('V18 K4-5'!$E:$E,truong!$A206,'V18 K4-5'!$F:$F,truong!$B206,'V18 K4-5'!$J:$J,truong!G$1)</f>
        <v>0</v>
      </c>
      <c r="H206" s="2">
        <f>COUNTIFS('V18 K4-5'!$E:$E,truong!$A206,'V18 K4-5'!$F:$F,truong!$B206,'V18 K4-5'!$J:$J,truong!H$1)</f>
        <v>0</v>
      </c>
      <c r="I206" s="2">
        <f>COUNTIFS('V18 K4-5'!$E:$E,truong!$A206,'V18 K4-5'!$F:$F,truong!$B206,'V18 K4-5'!$J:$J,truong!I$1)</f>
        <v>0</v>
      </c>
      <c r="J206" s="2">
        <f>COUNTIFS('V18 K4-5'!$E:$E,truong!$A206,'V18 K4-5'!$F:$F,truong!$B206,'V18 K4-5'!$J:$J,truong!J$1)</f>
        <v>0</v>
      </c>
      <c r="K206" s="2">
        <f>COUNTIFS('V18 K4-5'!$E:$E,truong!$A206,'V18 K4-5'!$F:$F,truong!$B206,'V18 K4-5'!$J:$J,truong!K$1)</f>
        <v>10</v>
      </c>
    </row>
    <row r="207" spans="1:11" x14ac:dyDescent="0.25">
      <c r="A207" t="s">
        <v>2449</v>
      </c>
      <c r="B207" t="s">
        <v>1094</v>
      </c>
      <c r="C207" s="2">
        <f>COUNTIFS('V18 K4-5'!$E:$E,truong!$A207,'V18 K4-5'!$F:$F,truong!$B207)</f>
        <v>7</v>
      </c>
      <c r="D207" s="2">
        <f>COUNTIFS('V18 K4-5'!$E:$E,truong!$A207,'V18 K4-5'!$F:$F,truong!$B207,'V18 K4-5'!$C:$C,truong!D$1)</f>
        <v>6</v>
      </c>
      <c r="E207" s="2">
        <f>COUNTIFS('V18 K4-5'!$E:$E,truong!$A207,'V18 K4-5'!$F:$F,truong!$B207,'V18 K4-5'!$C:$C,truong!E$1)</f>
        <v>1</v>
      </c>
      <c r="F207" s="2">
        <f>COUNTIFS('V18 K4-5'!$E:$E,truong!$A207,'V18 K4-5'!$F:$F,truong!$B207,'V18 K4-5'!$J:$J,truong!F$1)</f>
        <v>0</v>
      </c>
      <c r="G207" s="2">
        <f>COUNTIFS('V18 K4-5'!$E:$E,truong!$A207,'V18 K4-5'!$F:$F,truong!$B207,'V18 K4-5'!$J:$J,truong!G$1)</f>
        <v>0</v>
      </c>
      <c r="H207" s="2">
        <f>COUNTIFS('V18 K4-5'!$E:$E,truong!$A207,'V18 K4-5'!$F:$F,truong!$B207,'V18 K4-5'!$J:$J,truong!H$1)</f>
        <v>0</v>
      </c>
      <c r="I207" s="2">
        <f>COUNTIFS('V18 K4-5'!$E:$E,truong!$A207,'V18 K4-5'!$F:$F,truong!$B207,'V18 K4-5'!$J:$J,truong!I$1)</f>
        <v>0</v>
      </c>
      <c r="J207" s="2">
        <f>COUNTIFS('V18 K4-5'!$E:$E,truong!$A207,'V18 K4-5'!$F:$F,truong!$B207,'V18 K4-5'!$J:$J,truong!J$1)</f>
        <v>0</v>
      </c>
      <c r="K207" s="2">
        <f>COUNTIFS('V18 K4-5'!$E:$E,truong!$A207,'V18 K4-5'!$F:$F,truong!$B207,'V18 K4-5'!$J:$J,truong!K$1)</f>
        <v>7</v>
      </c>
    </row>
    <row r="208" spans="1:11" x14ac:dyDescent="0.25">
      <c r="A208" t="s">
        <v>449</v>
      </c>
      <c r="B208" t="s">
        <v>1094</v>
      </c>
      <c r="C208" s="2">
        <f>COUNTIFS('V18 K4-5'!$E:$E,truong!$A208,'V18 K4-5'!$F:$F,truong!$B208)</f>
        <v>7</v>
      </c>
      <c r="D208" s="2">
        <f>COUNTIFS('V18 K4-5'!$E:$E,truong!$A208,'V18 K4-5'!$F:$F,truong!$B208,'V18 K4-5'!$C:$C,truong!D$1)</f>
        <v>4</v>
      </c>
      <c r="E208" s="2">
        <f>COUNTIFS('V18 K4-5'!$E:$E,truong!$A208,'V18 K4-5'!$F:$F,truong!$B208,'V18 K4-5'!$C:$C,truong!E$1)</f>
        <v>3</v>
      </c>
      <c r="F208" s="2">
        <f>COUNTIFS('V18 K4-5'!$E:$E,truong!$A208,'V18 K4-5'!$F:$F,truong!$B208,'V18 K4-5'!$J:$J,truong!F$1)</f>
        <v>0</v>
      </c>
      <c r="G208" s="2">
        <f>COUNTIFS('V18 K4-5'!$E:$E,truong!$A208,'V18 K4-5'!$F:$F,truong!$B208,'V18 K4-5'!$J:$J,truong!G$1)</f>
        <v>0</v>
      </c>
      <c r="H208" s="2">
        <f>COUNTIFS('V18 K4-5'!$E:$E,truong!$A208,'V18 K4-5'!$F:$F,truong!$B208,'V18 K4-5'!$J:$J,truong!H$1)</f>
        <v>0</v>
      </c>
      <c r="I208" s="2">
        <f>COUNTIFS('V18 K4-5'!$E:$E,truong!$A208,'V18 K4-5'!$F:$F,truong!$B208,'V18 K4-5'!$J:$J,truong!I$1)</f>
        <v>0</v>
      </c>
      <c r="J208" s="2">
        <f>COUNTIFS('V18 K4-5'!$E:$E,truong!$A208,'V18 K4-5'!$F:$F,truong!$B208,'V18 K4-5'!$J:$J,truong!J$1)</f>
        <v>0</v>
      </c>
      <c r="K208" s="2">
        <f>COUNTIFS('V18 K4-5'!$E:$E,truong!$A208,'V18 K4-5'!$F:$F,truong!$B208,'V18 K4-5'!$J:$J,truong!K$1)</f>
        <v>7</v>
      </c>
    </row>
    <row r="209" spans="1:11" x14ac:dyDescent="0.25">
      <c r="A209" t="s">
        <v>1752</v>
      </c>
      <c r="B209" t="s">
        <v>1094</v>
      </c>
      <c r="C209" s="2">
        <f>COUNTIFS('V18 K4-5'!$E:$E,truong!$A209,'V18 K4-5'!$F:$F,truong!$B209)</f>
        <v>7</v>
      </c>
      <c r="D209" s="2">
        <f>COUNTIFS('V18 K4-5'!$E:$E,truong!$A209,'V18 K4-5'!$F:$F,truong!$B209,'V18 K4-5'!$C:$C,truong!D$1)</f>
        <v>0</v>
      </c>
      <c r="E209" s="2">
        <f>COUNTIFS('V18 K4-5'!$E:$E,truong!$A209,'V18 K4-5'!$F:$F,truong!$B209,'V18 K4-5'!$C:$C,truong!E$1)</f>
        <v>7</v>
      </c>
      <c r="F209" s="2">
        <f>COUNTIFS('V18 K4-5'!$E:$E,truong!$A209,'V18 K4-5'!$F:$F,truong!$B209,'V18 K4-5'!$J:$J,truong!F$1)</f>
        <v>0</v>
      </c>
      <c r="G209" s="2">
        <f>COUNTIFS('V18 K4-5'!$E:$E,truong!$A209,'V18 K4-5'!$F:$F,truong!$B209,'V18 K4-5'!$J:$J,truong!G$1)</f>
        <v>0</v>
      </c>
      <c r="H209" s="2">
        <f>COUNTIFS('V18 K4-5'!$E:$E,truong!$A209,'V18 K4-5'!$F:$F,truong!$B209,'V18 K4-5'!$J:$J,truong!H$1)</f>
        <v>0</v>
      </c>
      <c r="I209" s="2">
        <f>COUNTIFS('V18 K4-5'!$E:$E,truong!$A209,'V18 K4-5'!$F:$F,truong!$B209,'V18 K4-5'!$J:$J,truong!I$1)</f>
        <v>0</v>
      </c>
      <c r="J209" s="2">
        <f>COUNTIFS('V18 K4-5'!$E:$E,truong!$A209,'V18 K4-5'!$F:$F,truong!$B209,'V18 K4-5'!$J:$J,truong!J$1)</f>
        <v>0</v>
      </c>
      <c r="K209" s="2">
        <f>COUNTIFS('V18 K4-5'!$E:$E,truong!$A209,'V18 K4-5'!$F:$F,truong!$B209,'V18 K4-5'!$J:$J,truong!K$1)</f>
        <v>7</v>
      </c>
    </row>
    <row r="210" spans="1:11" x14ac:dyDescent="0.25">
      <c r="A210" t="s">
        <v>2455</v>
      </c>
      <c r="B210" t="s">
        <v>1094</v>
      </c>
      <c r="C210" s="2">
        <f>COUNTIFS('V18 K4-5'!$E:$E,truong!$A210,'V18 K4-5'!$F:$F,truong!$B210)</f>
        <v>9</v>
      </c>
      <c r="D210" s="2">
        <f>COUNTIFS('V18 K4-5'!$E:$E,truong!$A210,'V18 K4-5'!$F:$F,truong!$B210,'V18 K4-5'!$C:$C,truong!D$1)</f>
        <v>4</v>
      </c>
      <c r="E210" s="2">
        <f>COUNTIFS('V18 K4-5'!$E:$E,truong!$A210,'V18 K4-5'!$F:$F,truong!$B210,'V18 K4-5'!$C:$C,truong!E$1)</f>
        <v>5</v>
      </c>
      <c r="F210" s="2">
        <f>COUNTIFS('V18 K4-5'!$E:$E,truong!$A210,'V18 K4-5'!$F:$F,truong!$B210,'V18 K4-5'!$J:$J,truong!F$1)</f>
        <v>0</v>
      </c>
      <c r="G210" s="2">
        <f>COUNTIFS('V18 K4-5'!$E:$E,truong!$A210,'V18 K4-5'!$F:$F,truong!$B210,'V18 K4-5'!$J:$J,truong!G$1)</f>
        <v>0</v>
      </c>
      <c r="H210" s="2">
        <f>COUNTIFS('V18 K4-5'!$E:$E,truong!$A210,'V18 K4-5'!$F:$F,truong!$B210,'V18 K4-5'!$J:$J,truong!H$1)</f>
        <v>0</v>
      </c>
      <c r="I210" s="2">
        <f>COUNTIFS('V18 K4-5'!$E:$E,truong!$A210,'V18 K4-5'!$F:$F,truong!$B210,'V18 K4-5'!$J:$J,truong!I$1)</f>
        <v>0</v>
      </c>
      <c r="J210" s="2">
        <f>COUNTIFS('V18 K4-5'!$E:$E,truong!$A210,'V18 K4-5'!$F:$F,truong!$B210,'V18 K4-5'!$J:$J,truong!J$1)</f>
        <v>0</v>
      </c>
      <c r="K210" s="2">
        <f>COUNTIFS('V18 K4-5'!$E:$E,truong!$A210,'V18 K4-5'!$F:$F,truong!$B210,'V18 K4-5'!$J:$J,truong!K$1)</f>
        <v>9</v>
      </c>
    </row>
    <row r="211" spans="1:11" x14ac:dyDescent="0.25">
      <c r="A211" t="s">
        <v>1093</v>
      </c>
      <c r="B211" t="s">
        <v>1094</v>
      </c>
      <c r="C211" s="2">
        <f>COUNTIFS('V18 K4-5'!$E:$E,truong!$A211,'V18 K4-5'!$F:$F,truong!$B211)</f>
        <v>3</v>
      </c>
      <c r="D211" s="2">
        <f>COUNTIFS('V18 K4-5'!$E:$E,truong!$A211,'V18 K4-5'!$F:$F,truong!$B211,'V18 K4-5'!$C:$C,truong!D$1)</f>
        <v>3</v>
      </c>
      <c r="E211" s="2">
        <f>COUNTIFS('V18 K4-5'!$E:$E,truong!$A211,'V18 K4-5'!$F:$F,truong!$B211,'V18 K4-5'!$C:$C,truong!E$1)</f>
        <v>0</v>
      </c>
      <c r="F211" s="2">
        <f>COUNTIFS('V18 K4-5'!$E:$E,truong!$A211,'V18 K4-5'!$F:$F,truong!$B211,'V18 K4-5'!$J:$J,truong!F$1)</f>
        <v>0</v>
      </c>
      <c r="G211" s="2">
        <f>COUNTIFS('V18 K4-5'!$E:$E,truong!$A211,'V18 K4-5'!$F:$F,truong!$B211,'V18 K4-5'!$J:$J,truong!G$1)</f>
        <v>0</v>
      </c>
      <c r="H211" s="2">
        <f>COUNTIFS('V18 K4-5'!$E:$E,truong!$A211,'V18 K4-5'!$F:$F,truong!$B211,'V18 K4-5'!$J:$J,truong!H$1)</f>
        <v>0</v>
      </c>
      <c r="I211" s="2">
        <f>COUNTIFS('V18 K4-5'!$E:$E,truong!$A211,'V18 K4-5'!$F:$F,truong!$B211,'V18 K4-5'!$J:$J,truong!I$1)</f>
        <v>0</v>
      </c>
      <c r="J211" s="2">
        <f>COUNTIFS('V18 K4-5'!$E:$E,truong!$A211,'V18 K4-5'!$F:$F,truong!$B211,'V18 K4-5'!$J:$J,truong!J$1)</f>
        <v>0</v>
      </c>
      <c r="K211" s="2">
        <f>COUNTIFS('V18 K4-5'!$E:$E,truong!$A211,'V18 K4-5'!$F:$F,truong!$B211,'V18 K4-5'!$J:$J,truong!K$1)</f>
        <v>3</v>
      </c>
    </row>
    <row r="212" spans="1:11" x14ac:dyDescent="0.25">
      <c r="A212" t="s">
        <v>1739</v>
      </c>
      <c r="B212" t="s">
        <v>1094</v>
      </c>
      <c r="C212" s="2">
        <f>COUNTIFS('V18 K4-5'!$E:$E,truong!$A212,'V18 K4-5'!$F:$F,truong!$B212)</f>
        <v>9</v>
      </c>
      <c r="D212" s="2">
        <f>COUNTIFS('V18 K4-5'!$E:$E,truong!$A212,'V18 K4-5'!$F:$F,truong!$B212,'V18 K4-5'!$C:$C,truong!D$1)</f>
        <v>4</v>
      </c>
      <c r="E212" s="2">
        <f>COUNTIFS('V18 K4-5'!$E:$E,truong!$A212,'V18 K4-5'!$F:$F,truong!$B212,'V18 K4-5'!$C:$C,truong!E$1)</f>
        <v>5</v>
      </c>
      <c r="F212" s="2">
        <f>COUNTIFS('V18 K4-5'!$E:$E,truong!$A212,'V18 K4-5'!$F:$F,truong!$B212,'V18 K4-5'!$J:$J,truong!F$1)</f>
        <v>0</v>
      </c>
      <c r="G212" s="2">
        <f>COUNTIFS('V18 K4-5'!$E:$E,truong!$A212,'V18 K4-5'!$F:$F,truong!$B212,'V18 K4-5'!$J:$J,truong!G$1)</f>
        <v>0</v>
      </c>
      <c r="H212" s="2">
        <f>COUNTIFS('V18 K4-5'!$E:$E,truong!$A212,'V18 K4-5'!$F:$F,truong!$B212,'V18 K4-5'!$J:$J,truong!H$1)</f>
        <v>0</v>
      </c>
      <c r="I212" s="2">
        <f>COUNTIFS('V18 K4-5'!$E:$E,truong!$A212,'V18 K4-5'!$F:$F,truong!$B212,'V18 K4-5'!$J:$J,truong!I$1)</f>
        <v>0</v>
      </c>
      <c r="J212" s="2">
        <f>COUNTIFS('V18 K4-5'!$E:$E,truong!$A212,'V18 K4-5'!$F:$F,truong!$B212,'V18 K4-5'!$J:$J,truong!J$1)</f>
        <v>0</v>
      </c>
      <c r="K212" s="2">
        <f>COUNTIFS('V18 K4-5'!$E:$E,truong!$A212,'V18 K4-5'!$F:$F,truong!$B212,'V18 K4-5'!$J:$J,truong!K$1)</f>
        <v>9</v>
      </c>
    </row>
    <row r="213" spans="1:11" x14ac:dyDescent="0.25">
      <c r="A213" t="s">
        <v>1762</v>
      </c>
      <c r="B213" t="s">
        <v>1094</v>
      </c>
      <c r="C213" s="2">
        <f>COUNTIFS('V18 K4-5'!$E:$E,truong!$A213,'V18 K4-5'!$F:$F,truong!$B213)</f>
        <v>2</v>
      </c>
      <c r="D213" s="2">
        <f>COUNTIFS('V18 K4-5'!$E:$E,truong!$A213,'V18 K4-5'!$F:$F,truong!$B213,'V18 K4-5'!$C:$C,truong!D$1)</f>
        <v>1</v>
      </c>
      <c r="E213" s="2">
        <f>COUNTIFS('V18 K4-5'!$E:$E,truong!$A213,'V18 K4-5'!$F:$F,truong!$B213,'V18 K4-5'!$C:$C,truong!E$1)</f>
        <v>1</v>
      </c>
      <c r="F213" s="2">
        <f>COUNTIFS('V18 K4-5'!$E:$E,truong!$A213,'V18 K4-5'!$F:$F,truong!$B213,'V18 K4-5'!$J:$J,truong!F$1)</f>
        <v>0</v>
      </c>
      <c r="G213" s="2">
        <f>COUNTIFS('V18 K4-5'!$E:$E,truong!$A213,'V18 K4-5'!$F:$F,truong!$B213,'V18 K4-5'!$J:$J,truong!G$1)</f>
        <v>0</v>
      </c>
      <c r="H213" s="2">
        <f>COUNTIFS('V18 K4-5'!$E:$E,truong!$A213,'V18 K4-5'!$F:$F,truong!$B213,'V18 K4-5'!$J:$J,truong!H$1)</f>
        <v>0</v>
      </c>
      <c r="I213" s="2">
        <f>COUNTIFS('V18 K4-5'!$E:$E,truong!$A213,'V18 K4-5'!$F:$F,truong!$B213,'V18 K4-5'!$J:$J,truong!I$1)</f>
        <v>0</v>
      </c>
      <c r="J213" s="2">
        <f>COUNTIFS('V18 K4-5'!$E:$E,truong!$A213,'V18 K4-5'!$F:$F,truong!$B213,'V18 K4-5'!$J:$J,truong!J$1)</f>
        <v>0</v>
      </c>
      <c r="K213" s="2">
        <f>COUNTIFS('V18 K4-5'!$E:$E,truong!$A213,'V18 K4-5'!$F:$F,truong!$B213,'V18 K4-5'!$J:$J,truong!K$1)</f>
        <v>2</v>
      </c>
    </row>
    <row r="214" spans="1:11" x14ac:dyDescent="0.25">
      <c r="A214" t="s">
        <v>1100</v>
      </c>
      <c r="B214" t="s">
        <v>1094</v>
      </c>
      <c r="C214" s="2">
        <f>COUNTIFS('V18 K4-5'!$E:$E,truong!$A214,'V18 K4-5'!$F:$F,truong!$B214)</f>
        <v>2</v>
      </c>
      <c r="D214" s="2">
        <f>COUNTIFS('V18 K4-5'!$E:$E,truong!$A214,'V18 K4-5'!$F:$F,truong!$B214,'V18 K4-5'!$C:$C,truong!D$1)</f>
        <v>2</v>
      </c>
      <c r="E214" s="2">
        <f>COUNTIFS('V18 K4-5'!$E:$E,truong!$A214,'V18 K4-5'!$F:$F,truong!$B214,'V18 K4-5'!$C:$C,truong!E$1)</f>
        <v>0</v>
      </c>
      <c r="F214" s="2">
        <f>COUNTIFS('V18 K4-5'!$E:$E,truong!$A214,'V18 K4-5'!$F:$F,truong!$B214,'V18 K4-5'!$J:$J,truong!F$1)</f>
        <v>0</v>
      </c>
      <c r="G214" s="2">
        <f>COUNTIFS('V18 K4-5'!$E:$E,truong!$A214,'V18 K4-5'!$F:$F,truong!$B214,'V18 K4-5'!$J:$J,truong!G$1)</f>
        <v>0</v>
      </c>
      <c r="H214" s="2">
        <f>COUNTIFS('V18 K4-5'!$E:$E,truong!$A214,'V18 K4-5'!$F:$F,truong!$B214,'V18 K4-5'!$J:$J,truong!H$1)</f>
        <v>0</v>
      </c>
      <c r="I214" s="2">
        <f>COUNTIFS('V18 K4-5'!$E:$E,truong!$A214,'V18 K4-5'!$F:$F,truong!$B214,'V18 K4-5'!$J:$J,truong!I$1)</f>
        <v>0</v>
      </c>
      <c r="J214" s="2">
        <f>COUNTIFS('V18 K4-5'!$E:$E,truong!$A214,'V18 K4-5'!$F:$F,truong!$B214,'V18 K4-5'!$J:$J,truong!J$1)</f>
        <v>0</v>
      </c>
      <c r="K214" s="2">
        <f>COUNTIFS('V18 K4-5'!$E:$E,truong!$A214,'V18 K4-5'!$F:$F,truong!$B214,'V18 K4-5'!$J:$J,truong!K$1)</f>
        <v>2</v>
      </c>
    </row>
    <row r="215" spans="1:11" x14ac:dyDescent="0.25">
      <c r="A215" t="s">
        <v>1104</v>
      </c>
      <c r="B215" t="s">
        <v>1105</v>
      </c>
      <c r="C215" s="2">
        <f>COUNTIFS('V18 K4-5'!$E:$E,truong!$A215,'V18 K4-5'!$F:$F,truong!$B215)</f>
        <v>2</v>
      </c>
      <c r="D215" s="2">
        <f>COUNTIFS('V18 K4-5'!$E:$E,truong!$A215,'V18 K4-5'!$F:$F,truong!$B215,'V18 K4-5'!$C:$C,truong!D$1)</f>
        <v>0</v>
      </c>
      <c r="E215" s="2">
        <f>COUNTIFS('V18 K4-5'!$E:$E,truong!$A215,'V18 K4-5'!$F:$F,truong!$B215,'V18 K4-5'!$C:$C,truong!E$1)</f>
        <v>2</v>
      </c>
      <c r="F215" s="2">
        <f>COUNTIFS('V18 K4-5'!$E:$E,truong!$A215,'V18 K4-5'!$F:$F,truong!$B215,'V18 K4-5'!$J:$J,truong!F$1)</f>
        <v>0</v>
      </c>
      <c r="G215" s="2">
        <f>COUNTIFS('V18 K4-5'!$E:$E,truong!$A215,'V18 K4-5'!$F:$F,truong!$B215,'V18 K4-5'!$J:$J,truong!G$1)</f>
        <v>0</v>
      </c>
      <c r="H215" s="2">
        <f>COUNTIFS('V18 K4-5'!$E:$E,truong!$A215,'V18 K4-5'!$F:$F,truong!$B215,'V18 K4-5'!$J:$J,truong!H$1)</f>
        <v>0</v>
      </c>
      <c r="I215" s="2">
        <f>COUNTIFS('V18 K4-5'!$E:$E,truong!$A215,'V18 K4-5'!$F:$F,truong!$B215,'V18 K4-5'!$J:$J,truong!I$1)</f>
        <v>0</v>
      </c>
      <c r="J215" s="2">
        <f>COUNTIFS('V18 K4-5'!$E:$E,truong!$A215,'V18 K4-5'!$F:$F,truong!$B215,'V18 K4-5'!$J:$J,truong!J$1)</f>
        <v>0</v>
      </c>
      <c r="K215" s="2">
        <f>COUNTIFS('V18 K4-5'!$E:$E,truong!$A215,'V18 K4-5'!$F:$F,truong!$B215,'V18 K4-5'!$J:$J,truong!K$1)</f>
        <v>2</v>
      </c>
    </row>
    <row r="216" spans="1:11" x14ac:dyDescent="0.25">
      <c r="A216" t="s">
        <v>722</v>
      </c>
      <c r="B216" t="s">
        <v>1105</v>
      </c>
      <c r="C216" s="2">
        <f>COUNTIFS('V18 K4-5'!$E:$E,truong!$A216,'V18 K4-5'!$F:$F,truong!$B216)</f>
        <v>7</v>
      </c>
      <c r="D216" s="2">
        <f>COUNTIFS('V18 K4-5'!$E:$E,truong!$A216,'V18 K4-5'!$F:$F,truong!$B216,'V18 K4-5'!$C:$C,truong!D$1)</f>
        <v>4</v>
      </c>
      <c r="E216" s="2">
        <f>COUNTIFS('V18 K4-5'!$E:$E,truong!$A216,'V18 K4-5'!$F:$F,truong!$B216,'V18 K4-5'!$C:$C,truong!E$1)</f>
        <v>3</v>
      </c>
      <c r="F216" s="2">
        <f>COUNTIFS('V18 K4-5'!$E:$E,truong!$A216,'V18 K4-5'!$F:$F,truong!$B216,'V18 K4-5'!$J:$J,truong!F$1)</f>
        <v>1</v>
      </c>
      <c r="G216" s="2">
        <f>COUNTIFS('V18 K4-5'!$E:$E,truong!$A216,'V18 K4-5'!$F:$F,truong!$B216,'V18 K4-5'!$J:$J,truong!G$1)</f>
        <v>1</v>
      </c>
      <c r="H216" s="2">
        <f>COUNTIFS('V18 K4-5'!$E:$E,truong!$A216,'V18 K4-5'!$F:$F,truong!$B216,'V18 K4-5'!$J:$J,truong!H$1)</f>
        <v>0</v>
      </c>
      <c r="I216" s="2">
        <f>COUNTIFS('V18 K4-5'!$E:$E,truong!$A216,'V18 K4-5'!$F:$F,truong!$B216,'V18 K4-5'!$J:$J,truong!I$1)</f>
        <v>1</v>
      </c>
      <c r="J216" s="2">
        <f>COUNTIFS('V18 K4-5'!$E:$E,truong!$A216,'V18 K4-5'!$F:$F,truong!$B216,'V18 K4-5'!$J:$J,truong!J$1)</f>
        <v>1</v>
      </c>
      <c r="K216" s="2">
        <f>COUNTIFS('V18 K4-5'!$E:$E,truong!$A216,'V18 K4-5'!$F:$F,truong!$B216,'V18 K4-5'!$J:$J,truong!K$1)</f>
        <v>3</v>
      </c>
    </row>
    <row r="217" spans="1:11" x14ac:dyDescent="0.25">
      <c r="A217" t="s">
        <v>1808</v>
      </c>
      <c r="B217" t="s">
        <v>1105</v>
      </c>
      <c r="C217" s="2">
        <f>COUNTIFS('V18 K4-5'!$E:$E,truong!$A217,'V18 K4-5'!$F:$F,truong!$B217)</f>
        <v>4</v>
      </c>
      <c r="D217" s="2">
        <f>COUNTIFS('V18 K4-5'!$E:$E,truong!$A217,'V18 K4-5'!$F:$F,truong!$B217,'V18 K4-5'!$C:$C,truong!D$1)</f>
        <v>1</v>
      </c>
      <c r="E217" s="2">
        <f>COUNTIFS('V18 K4-5'!$E:$E,truong!$A217,'V18 K4-5'!$F:$F,truong!$B217,'V18 K4-5'!$C:$C,truong!E$1)</f>
        <v>3</v>
      </c>
      <c r="F217" s="2">
        <f>COUNTIFS('V18 K4-5'!$E:$E,truong!$A217,'V18 K4-5'!$F:$F,truong!$B217,'V18 K4-5'!$J:$J,truong!F$1)</f>
        <v>0</v>
      </c>
      <c r="G217" s="2">
        <f>COUNTIFS('V18 K4-5'!$E:$E,truong!$A217,'V18 K4-5'!$F:$F,truong!$B217,'V18 K4-5'!$J:$J,truong!G$1)</f>
        <v>0</v>
      </c>
      <c r="H217" s="2">
        <f>COUNTIFS('V18 K4-5'!$E:$E,truong!$A217,'V18 K4-5'!$F:$F,truong!$B217,'V18 K4-5'!$J:$J,truong!H$1)</f>
        <v>1</v>
      </c>
      <c r="I217" s="2">
        <f>COUNTIFS('V18 K4-5'!$E:$E,truong!$A217,'V18 K4-5'!$F:$F,truong!$B217,'V18 K4-5'!$J:$J,truong!I$1)</f>
        <v>0</v>
      </c>
      <c r="J217" s="2">
        <f>COUNTIFS('V18 K4-5'!$E:$E,truong!$A217,'V18 K4-5'!$F:$F,truong!$B217,'V18 K4-5'!$J:$J,truong!J$1)</f>
        <v>0</v>
      </c>
      <c r="K217" s="2">
        <f>COUNTIFS('V18 K4-5'!$E:$E,truong!$A217,'V18 K4-5'!$F:$F,truong!$B217,'V18 K4-5'!$J:$J,truong!K$1)</f>
        <v>3</v>
      </c>
    </row>
    <row r="218" spans="1:11" x14ac:dyDescent="0.25">
      <c r="A218" t="s">
        <v>1121</v>
      </c>
      <c r="B218" t="s">
        <v>1105</v>
      </c>
      <c r="C218" s="2">
        <f>COUNTIFS('V18 K4-5'!$E:$E,truong!$A218,'V18 K4-5'!$F:$F,truong!$B218)</f>
        <v>11</v>
      </c>
      <c r="D218" s="2">
        <f>COUNTIFS('V18 K4-5'!$E:$E,truong!$A218,'V18 K4-5'!$F:$F,truong!$B218,'V18 K4-5'!$C:$C,truong!D$1)</f>
        <v>2</v>
      </c>
      <c r="E218" s="2">
        <f>COUNTIFS('V18 K4-5'!$E:$E,truong!$A218,'V18 K4-5'!$F:$F,truong!$B218,'V18 K4-5'!$C:$C,truong!E$1)</f>
        <v>9</v>
      </c>
      <c r="F218" s="2">
        <f>COUNTIFS('V18 K4-5'!$E:$E,truong!$A218,'V18 K4-5'!$F:$F,truong!$B218,'V18 K4-5'!$J:$J,truong!F$1)</f>
        <v>0</v>
      </c>
      <c r="G218" s="2">
        <f>COUNTIFS('V18 K4-5'!$E:$E,truong!$A218,'V18 K4-5'!$F:$F,truong!$B218,'V18 K4-5'!$J:$J,truong!G$1)</f>
        <v>0</v>
      </c>
      <c r="H218" s="2">
        <f>COUNTIFS('V18 K4-5'!$E:$E,truong!$A218,'V18 K4-5'!$F:$F,truong!$B218,'V18 K4-5'!$J:$J,truong!H$1)</f>
        <v>0</v>
      </c>
      <c r="I218" s="2">
        <f>COUNTIFS('V18 K4-5'!$E:$E,truong!$A218,'V18 K4-5'!$F:$F,truong!$B218,'V18 K4-5'!$J:$J,truong!I$1)</f>
        <v>0</v>
      </c>
      <c r="J218" s="2">
        <f>COUNTIFS('V18 K4-5'!$E:$E,truong!$A218,'V18 K4-5'!$F:$F,truong!$B218,'V18 K4-5'!$J:$J,truong!J$1)</f>
        <v>1</v>
      </c>
      <c r="K218" s="2">
        <f>COUNTIFS('V18 K4-5'!$E:$E,truong!$A218,'V18 K4-5'!$F:$F,truong!$B218,'V18 K4-5'!$J:$J,truong!K$1)</f>
        <v>10</v>
      </c>
    </row>
    <row r="219" spans="1:11" x14ac:dyDescent="0.25">
      <c r="A219" t="s">
        <v>1803</v>
      </c>
      <c r="B219" t="s">
        <v>1105</v>
      </c>
      <c r="C219" s="2">
        <f>COUNTIFS('V18 K4-5'!$E:$E,truong!$A219,'V18 K4-5'!$F:$F,truong!$B219)</f>
        <v>5</v>
      </c>
      <c r="D219" s="2">
        <f>COUNTIFS('V18 K4-5'!$E:$E,truong!$A219,'V18 K4-5'!$F:$F,truong!$B219,'V18 K4-5'!$C:$C,truong!D$1)</f>
        <v>3</v>
      </c>
      <c r="E219" s="2">
        <f>COUNTIFS('V18 K4-5'!$E:$E,truong!$A219,'V18 K4-5'!$F:$F,truong!$B219,'V18 K4-5'!$C:$C,truong!E$1)</f>
        <v>2</v>
      </c>
      <c r="F219" s="2">
        <f>COUNTIFS('V18 K4-5'!$E:$E,truong!$A219,'V18 K4-5'!$F:$F,truong!$B219,'V18 K4-5'!$J:$J,truong!F$1)</f>
        <v>0</v>
      </c>
      <c r="G219" s="2">
        <f>COUNTIFS('V18 K4-5'!$E:$E,truong!$A219,'V18 K4-5'!$F:$F,truong!$B219,'V18 K4-5'!$J:$J,truong!G$1)</f>
        <v>0</v>
      </c>
      <c r="H219" s="2">
        <f>COUNTIFS('V18 K4-5'!$E:$E,truong!$A219,'V18 K4-5'!$F:$F,truong!$B219,'V18 K4-5'!$J:$J,truong!H$1)</f>
        <v>0</v>
      </c>
      <c r="I219" s="2">
        <f>COUNTIFS('V18 K4-5'!$E:$E,truong!$A219,'V18 K4-5'!$F:$F,truong!$B219,'V18 K4-5'!$J:$J,truong!I$1)</f>
        <v>0</v>
      </c>
      <c r="J219" s="2">
        <f>COUNTIFS('V18 K4-5'!$E:$E,truong!$A219,'V18 K4-5'!$F:$F,truong!$B219,'V18 K4-5'!$J:$J,truong!J$1)</f>
        <v>0</v>
      </c>
      <c r="K219" s="2">
        <f>COUNTIFS('V18 K4-5'!$E:$E,truong!$A219,'V18 K4-5'!$F:$F,truong!$B219,'V18 K4-5'!$J:$J,truong!K$1)</f>
        <v>5</v>
      </c>
    </row>
    <row r="220" spans="1:11" x14ac:dyDescent="0.25">
      <c r="A220" t="s">
        <v>2479</v>
      </c>
      <c r="B220" t="s">
        <v>1105</v>
      </c>
      <c r="C220" s="2">
        <f>COUNTIFS('V18 K4-5'!$E:$E,truong!$A220,'V18 K4-5'!$F:$F,truong!$B220)</f>
        <v>7</v>
      </c>
      <c r="D220" s="2">
        <f>COUNTIFS('V18 K4-5'!$E:$E,truong!$A220,'V18 K4-5'!$F:$F,truong!$B220,'V18 K4-5'!$C:$C,truong!D$1)</f>
        <v>2</v>
      </c>
      <c r="E220" s="2">
        <f>COUNTIFS('V18 K4-5'!$E:$E,truong!$A220,'V18 K4-5'!$F:$F,truong!$B220,'V18 K4-5'!$C:$C,truong!E$1)</f>
        <v>5</v>
      </c>
      <c r="F220" s="2">
        <f>COUNTIFS('V18 K4-5'!$E:$E,truong!$A220,'V18 K4-5'!$F:$F,truong!$B220,'V18 K4-5'!$J:$J,truong!F$1)</f>
        <v>0</v>
      </c>
      <c r="G220" s="2">
        <f>COUNTIFS('V18 K4-5'!$E:$E,truong!$A220,'V18 K4-5'!$F:$F,truong!$B220,'V18 K4-5'!$J:$J,truong!G$1)</f>
        <v>0</v>
      </c>
      <c r="H220" s="2">
        <f>COUNTIFS('V18 K4-5'!$E:$E,truong!$A220,'V18 K4-5'!$F:$F,truong!$B220,'V18 K4-5'!$J:$J,truong!H$1)</f>
        <v>1</v>
      </c>
      <c r="I220" s="2">
        <f>COUNTIFS('V18 K4-5'!$E:$E,truong!$A220,'V18 K4-5'!$F:$F,truong!$B220,'V18 K4-5'!$J:$J,truong!I$1)</f>
        <v>0</v>
      </c>
      <c r="J220" s="2">
        <f>COUNTIFS('V18 K4-5'!$E:$E,truong!$A220,'V18 K4-5'!$F:$F,truong!$B220,'V18 K4-5'!$J:$J,truong!J$1)</f>
        <v>0</v>
      </c>
      <c r="K220" s="2">
        <f>COUNTIFS('V18 K4-5'!$E:$E,truong!$A220,'V18 K4-5'!$F:$F,truong!$B220,'V18 K4-5'!$J:$J,truong!K$1)</f>
        <v>6</v>
      </c>
    </row>
    <row r="221" spans="1:11" x14ac:dyDescent="0.25">
      <c r="A221" t="s">
        <v>1778</v>
      </c>
      <c r="B221" t="s">
        <v>1105</v>
      </c>
      <c r="C221" s="2">
        <f>COUNTIFS('V18 K4-5'!$E:$E,truong!$A221,'V18 K4-5'!$F:$F,truong!$B221)</f>
        <v>6</v>
      </c>
      <c r="D221" s="2">
        <f>COUNTIFS('V18 K4-5'!$E:$E,truong!$A221,'V18 K4-5'!$F:$F,truong!$B221,'V18 K4-5'!$C:$C,truong!D$1)</f>
        <v>2</v>
      </c>
      <c r="E221" s="2">
        <f>COUNTIFS('V18 K4-5'!$E:$E,truong!$A221,'V18 K4-5'!$F:$F,truong!$B221,'V18 K4-5'!$C:$C,truong!E$1)</f>
        <v>4</v>
      </c>
      <c r="F221" s="2">
        <f>COUNTIFS('V18 K4-5'!$E:$E,truong!$A221,'V18 K4-5'!$F:$F,truong!$B221,'V18 K4-5'!$J:$J,truong!F$1)</f>
        <v>0</v>
      </c>
      <c r="G221" s="2">
        <f>COUNTIFS('V18 K4-5'!$E:$E,truong!$A221,'V18 K4-5'!$F:$F,truong!$B221,'V18 K4-5'!$J:$J,truong!G$1)</f>
        <v>0</v>
      </c>
      <c r="H221" s="2">
        <f>COUNTIFS('V18 K4-5'!$E:$E,truong!$A221,'V18 K4-5'!$F:$F,truong!$B221,'V18 K4-5'!$J:$J,truong!H$1)</f>
        <v>0</v>
      </c>
      <c r="I221" s="2">
        <f>COUNTIFS('V18 K4-5'!$E:$E,truong!$A221,'V18 K4-5'!$F:$F,truong!$B221,'V18 K4-5'!$J:$J,truong!I$1)</f>
        <v>1</v>
      </c>
      <c r="J221" s="2">
        <f>COUNTIFS('V18 K4-5'!$E:$E,truong!$A221,'V18 K4-5'!$F:$F,truong!$B221,'V18 K4-5'!$J:$J,truong!J$1)</f>
        <v>0</v>
      </c>
      <c r="K221" s="2">
        <f>COUNTIFS('V18 K4-5'!$E:$E,truong!$A221,'V18 K4-5'!$F:$F,truong!$B221,'V18 K4-5'!$J:$J,truong!K$1)</f>
        <v>5</v>
      </c>
    </row>
    <row r="222" spans="1:11" x14ac:dyDescent="0.25">
      <c r="A222" t="s">
        <v>2473</v>
      </c>
      <c r="B222" t="s">
        <v>1105</v>
      </c>
      <c r="C222" s="2">
        <f>COUNTIFS('V18 K4-5'!$E:$E,truong!$A222,'V18 K4-5'!$F:$F,truong!$B222)</f>
        <v>6</v>
      </c>
      <c r="D222" s="2">
        <f>COUNTIFS('V18 K4-5'!$E:$E,truong!$A222,'V18 K4-5'!$F:$F,truong!$B222,'V18 K4-5'!$C:$C,truong!D$1)</f>
        <v>4</v>
      </c>
      <c r="E222" s="2">
        <f>COUNTIFS('V18 K4-5'!$E:$E,truong!$A222,'V18 K4-5'!$F:$F,truong!$B222,'V18 K4-5'!$C:$C,truong!E$1)</f>
        <v>2</v>
      </c>
      <c r="F222" s="2">
        <f>COUNTIFS('V18 K4-5'!$E:$E,truong!$A222,'V18 K4-5'!$F:$F,truong!$B222,'V18 K4-5'!$J:$J,truong!F$1)</f>
        <v>0</v>
      </c>
      <c r="G222" s="2">
        <f>COUNTIFS('V18 K4-5'!$E:$E,truong!$A222,'V18 K4-5'!$F:$F,truong!$B222,'V18 K4-5'!$J:$J,truong!G$1)</f>
        <v>0</v>
      </c>
      <c r="H222" s="2">
        <f>COUNTIFS('V18 K4-5'!$E:$E,truong!$A222,'V18 K4-5'!$F:$F,truong!$B222,'V18 K4-5'!$J:$J,truong!H$1)</f>
        <v>0</v>
      </c>
      <c r="I222" s="2">
        <f>COUNTIFS('V18 K4-5'!$E:$E,truong!$A222,'V18 K4-5'!$F:$F,truong!$B222,'V18 K4-5'!$J:$J,truong!I$1)</f>
        <v>0</v>
      </c>
      <c r="J222" s="2">
        <f>COUNTIFS('V18 K4-5'!$E:$E,truong!$A222,'V18 K4-5'!$F:$F,truong!$B222,'V18 K4-5'!$J:$J,truong!J$1)</f>
        <v>0</v>
      </c>
      <c r="K222" s="2">
        <f>COUNTIFS('V18 K4-5'!$E:$E,truong!$A222,'V18 K4-5'!$F:$F,truong!$B222,'V18 K4-5'!$J:$J,truong!K$1)</f>
        <v>6</v>
      </c>
    </row>
    <row r="223" spans="1:11" x14ac:dyDescent="0.25">
      <c r="A223" t="s">
        <v>1788</v>
      </c>
      <c r="B223" t="s">
        <v>1105</v>
      </c>
      <c r="C223" s="2">
        <f>COUNTIFS('V18 K4-5'!$E:$E,truong!$A223,'V18 K4-5'!$F:$F,truong!$B223)</f>
        <v>10</v>
      </c>
      <c r="D223" s="2">
        <f>COUNTIFS('V18 K4-5'!$E:$E,truong!$A223,'V18 K4-5'!$F:$F,truong!$B223,'V18 K4-5'!$C:$C,truong!D$1)</f>
        <v>5</v>
      </c>
      <c r="E223" s="2">
        <f>COUNTIFS('V18 K4-5'!$E:$E,truong!$A223,'V18 K4-5'!$F:$F,truong!$B223,'V18 K4-5'!$C:$C,truong!E$1)</f>
        <v>5</v>
      </c>
      <c r="F223" s="2">
        <f>COUNTIFS('V18 K4-5'!$E:$E,truong!$A223,'V18 K4-5'!$F:$F,truong!$B223,'V18 K4-5'!$J:$J,truong!F$1)</f>
        <v>0</v>
      </c>
      <c r="G223" s="2">
        <f>COUNTIFS('V18 K4-5'!$E:$E,truong!$A223,'V18 K4-5'!$F:$F,truong!$B223,'V18 K4-5'!$J:$J,truong!G$1)</f>
        <v>0</v>
      </c>
      <c r="H223" s="2">
        <f>COUNTIFS('V18 K4-5'!$E:$E,truong!$A223,'V18 K4-5'!$F:$F,truong!$B223,'V18 K4-5'!$J:$J,truong!H$1)</f>
        <v>0</v>
      </c>
      <c r="I223" s="2">
        <f>COUNTIFS('V18 K4-5'!$E:$E,truong!$A223,'V18 K4-5'!$F:$F,truong!$B223,'V18 K4-5'!$J:$J,truong!I$1)</f>
        <v>0</v>
      </c>
      <c r="J223" s="2">
        <f>COUNTIFS('V18 K4-5'!$E:$E,truong!$A223,'V18 K4-5'!$F:$F,truong!$B223,'V18 K4-5'!$J:$J,truong!J$1)</f>
        <v>0</v>
      </c>
      <c r="K223" s="2">
        <f>COUNTIFS('V18 K4-5'!$E:$E,truong!$A223,'V18 K4-5'!$F:$F,truong!$B223,'V18 K4-5'!$J:$J,truong!K$1)</f>
        <v>10</v>
      </c>
    </row>
    <row r="224" spans="1:11" x14ac:dyDescent="0.25">
      <c r="A224" t="s">
        <v>1814</v>
      </c>
      <c r="B224" t="s">
        <v>1815</v>
      </c>
      <c r="C224" s="2">
        <f>COUNTIFS('V18 K4-5'!$E:$E,truong!$A224,'V18 K4-5'!$F:$F,truong!$B224)</f>
        <v>6</v>
      </c>
      <c r="D224" s="2">
        <f>COUNTIFS('V18 K4-5'!$E:$E,truong!$A224,'V18 K4-5'!$F:$F,truong!$B224,'V18 K4-5'!$C:$C,truong!D$1)</f>
        <v>3</v>
      </c>
      <c r="E224" s="2">
        <f>COUNTIFS('V18 K4-5'!$E:$E,truong!$A224,'V18 K4-5'!$F:$F,truong!$B224,'V18 K4-5'!$C:$C,truong!E$1)</f>
        <v>3</v>
      </c>
      <c r="F224" s="2">
        <f>COUNTIFS('V18 K4-5'!$E:$E,truong!$A224,'V18 K4-5'!$F:$F,truong!$B224,'V18 K4-5'!$J:$J,truong!F$1)</f>
        <v>0</v>
      </c>
      <c r="G224" s="2">
        <f>COUNTIFS('V18 K4-5'!$E:$E,truong!$A224,'V18 K4-5'!$F:$F,truong!$B224,'V18 K4-5'!$J:$J,truong!G$1)</f>
        <v>0</v>
      </c>
      <c r="H224" s="2">
        <f>COUNTIFS('V18 K4-5'!$E:$E,truong!$A224,'V18 K4-5'!$F:$F,truong!$B224,'V18 K4-5'!$J:$J,truong!H$1)</f>
        <v>0</v>
      </c>
      <c r="I224" s="2">
        <f>COUNTIFS('V18 K4-5'!$E:$E,truong!$A224,'V18 K4-5'!$F:$F,truong!$B224,'V18 K4-5'!$J:$J,truong!I$1)</f>
        <v>0</v>
      </c>
      <c r="J224" s="2">
        <f>COUNTIFS('V18 K4-5'!$E:$E,truong!$A224,'V18 K4-5'!$F:$F,truong!$B224,'V18 K4-5'!$J:$J,truong!J$1)</f>
        <v>1</v>
      </c>
      <c r="K224" s="2">
        <f>COUNTIFS('V18 K4-5'!$E:$E,truong!$A224,'V18 K4-5'!$F:$F,truong!$B224,'V18 K4-5'!$J:$J,truong!K$1)</f>
        <v>5</v>
      </c>
    </row>
    <row r="225" spans="1:11" x14ac:dyDescent="0.25">
      <c r="A225" t="s">
        <v>1142</v>
      </c>
      <c r="B225" t="s">
        <v>1143</v>
      </c>
      <c r="C225" s="2">
        <f>COUNTIFS('V18 K4-5'!$E:$E,truong!$A225,'V18 K4-5'!$F:$F,truong!$B225)</f>
        <v>6</v>
      </c>
      <c r="D225" s="2">
        <f>COUNTIFS('V18 K4-5'!$E:$E,truong!$A225,'V18 K4-5'!$F:$F,truong!$B225,'V18 K4-5'!$C:$C,truong!D$1)</f>
        <v>3</v>
      </c>
      <c r="E225" s="2">
        <f>COUNTIFS('V18 K4-5'!$E:$E,truong!$A225,'V18 K4-5'!$F:$F,truong!$B225,'V18 K4-5'!$C:$C,truong!E$1)</f>
        <v>3</v>
      </c>
      <c r="F225" s="2">
        <f>COUNTIFS('V18 K4-5'!$E:$E,truong!$A225,'V18 K4-5'!$F:$F,truong!$B225,'V18 K4-5'!$J:$J,truong!F$1)</f>
        <v>0</v>
      </c>
      <c r="G225" s="2">
        <f>COUNTIFS('V18 K4-5'!$E:$E,truong!$A225,'V18 K4-5'!$F:$F,truong!$B225,'V18 K4-5'!$J:$J,truong!G$1)</f>
        <v>0</v>
      </c>
      <c r="H225" s="2">
        <f>COUNTIFS('V18 K4-5'!$E:$E,truong!$A225,'V18 K4-5'!$F:$F,truong!$B225,'V18 K4-5'!$J:$J,truong!H$1)</f>
        <v>0</v>
      </c>
      <c r="I225" s="2">
        <f>COUNTIFS('V18 K4-5'!$E:$E,truong!$A225,'V18 K4-5'!$F:$F,truong!$B225,'V18 K4-5'!$J:$J,truong!I$1)</f>
        <v>0</v>
      </c>
      <c r="J225" s="2">
        <f>COUNTIFS('V18 K4-5'!$E:$E,truong!$A225,'V18 K4-5'!$F:$F,truong!$B225,'V18 K4-5'!$J:$J,truong!J$1)</f>
        <v>0</v>
      </c>
      <c r="K225" s="2">
        <f>COUNTIFS('V18 K4-5'!$E:$E,truong!$A225,'V18 K4-5'!$F:$F,truong!$B225,'V18 K4-5'!$J:$J,truong!K$1)</f>
        <v>6</v>
      </c>
    </row>
    <row r="226" spans="1:11" x14ac:dyDescent="0.25">
      <c r="A226" t="s">
        <v>1170</v>
      </c>
      <c r="B226" t="s">
        <v>1153</v>
      </c>
      <c r="C226" s="2">
        <f>COUNTIFS('V18 K4-5'!$E:$E,truong!$A226,'V18 K4-5'!$F:$F,truong!$B226)</f>
        <v>3</v>
      </c>
      <c r="D226" s="2">
        <f>COUNTIFS('V18 K4-5'!$E:$E,truong!$A226,'V18 K4-5'!$F:$F,truong!$B226,'V18 K4-5'!$C:$C,truong!D$1)</f>
        <v>0</v>
      </c>
      <c r="E226" s="2">
        <f>COUNTIFS('V18 K4-5'!$E:$E,truong!$A226,'V18 K4-5'!$F:$F,truong!$B226,'V18 K4-5'!$C:$C,truong!E$1)</f>
        <v>3</v>
      </c>
      <c r="F226" s="2">
        <f>COUNTIFS('V18 K4-5'!$E:$E,truong!$A226,'V18 K4-5'!$F:$F,truong!$B226,'V18 K4-5'!$J:$J,truong!F$1)</f>
        <v>0</v>
      </c>
      <c r="G226" s="2">
        <f>COUNTIFS('V18 K4-5'!$E:$E,truong!$A226,'V18 K4-5'!$F:$F,truong!$B226,'V18 K4-5'!$J:$J,truong!G$1)</f>
        <v>0</v>
      </c>
      <c r="H226" s="2">
        <f>COUNTIFS('V18 K4-5'!$E:$E,truong!$A226,'V18 K4-5'!$F:$F,truong!$B226,'V18 K4-5'!$J:$J,truong!H$1)</f>
        <v>0</v>
      </c>
      <c r="I226" s="2">
        <f>COUNTIFS('V18 K4-5'!$E:$E,truong!$A226,'V18 K4-5'!$F:$F,truong!$B226,'V18 K4-5'!$J:$J,truong!I$1)</f>
        <v>0</v>
      </c>
      <c r="J226" s="2">
        <f>COUNTIFS('V18 K4-5'!$E:$E,truong!$A226,'V18 K4-5'!$F:$F,truong!$B226,'V18 K4-5'!$J:$J,truong!J$1)</f>
        <v>0</v>
      </c>
      <c r="K226" s="2">
        <f>COUNTIFS('V18 K4-5'!$E:$E,truong!$A226,'V18 K4-5'!$F:$F,truong!$B226,'V18 K4-5'!$J:$J,truong!K$1)</f>
        <v>3</v>
      </c>
    </row>
    <row r="227" spans="1:11" x14ac:dyDescent="0.25">
      <c r="A227" t="s">
        <v>2487</v>
      </c>
      <c r="B227" t="s">
        <v>1153</v>
      </c>
      <c r="C227" s="2">
        <f>COUNTIFS('V18 K4-5'!$E:$E,truong!$A227,'V18 K4-5'!$F:$F,truong!$B227)</f>
        <v>5</v>
      </c>
      <c r="D227" s="2">
        <f>COUNTIFS('V18 K4-5'!$E:$E,truong!$A227,'V18 K4-5'!$F:$F,truong!$B227,'V18 K4-5'!$C:$C,truong!D$1)</f>
        <v>0</v>
      </c>
      <c r="E227" s="2">
        <f>COUNTIFS('V18 K4-5'!$E:$E,truong!$A227,'V18 K4-5'!$F:$F,truong!$B227,'V18 K4-5'!$C:$C,truong!E$1)</f>
        <v>5</v>
      </c>
      <c r="F227" s="2">
        <f>COUNTIFS('V18 K4-5'!$E:$E,truong!$A227,'V18 K4-5'!$F:$F,truong!$B227,'V18 K4-5'!$J:$J,truong!F$1)</f>
        <v>0</v>
      </c>
      <c r="G227" s="2">
        <f>COUNTIFS('V18 K4-5'!$E:$E,truong!$A227,'V18 K4-5'!$F:$F,truong!$B227,'V18 K4-5'!$J:$J,truong!G$1)</f>
        <v>0</v>
      </c>
      <c r="H227" s="2">
        <f>COUNTIFS('V18 K4-5'!$E:$E,truong!$A227,'V18 K4-5'!$F:$F,truong!$B227,'V18 K4-5'!$J:$J,truong!H$1)</f>
        <v>0</v>
      </c>
      <c r="I227" s="2">
        <f>COUNTIFS('V18 K4-5'!$E:$E,truong!$A227,'V18 K4-5'!$F:$F,truong!$B227,'V18 K4-5'!$J:$J,truong!I$1)</f>
        <v>0</v>
      </c>
      <c r="J227" s="2">
        <f>COUNTIFS('V18 K4-5'!$E:$E,truong!$A227,'V18 K4-5'!$F:$F,truong!$B227,'V18 K4-5'!$J:$J,truong!J$1)</f>
        <v>0</v>
      </c>
      <c r="K227" s="2">
        <f>COUNTIFS('V18 K4-5'!$E:$E,truong!$A227,'V18 K4-5'!$F:$F,truong!$B227,'V18 K4-5'!$J:$J,truong!K$1)</f>
        <v>5</v>
      </c>
    </row>
    <row r="228" spans="1:11" x14ac:dyDescent="0.25">
      <c r="A228" t="s">
        <v>2495</v>
      </c>
      <c r="B228" t="s">
        <v>1153</v>
      </c>
      <c r="C228" s="2">
        <f>COUNTIFS('V18 K4-5'!$E:$E,truong!$A228,'V18 K4-5'!$F:$F,truong!$B228)</f>
        <v>1</v>
      </c>
      <c r="D228" s="2">
        <f>COUNTIFS('V18 K4-5'!$E:$E,truong!$A228,'V18 K4-5'!$F:$F,truong!$B228,'V18 K4-5'!$C:$C,truong!D$1)</f>
        <v>0</v>
      </c>
      <c r="E228" s="2">
        <f>COUNTIFS('V18 K4-5'!$E:$E,truong!$A228,'V18 K4-5'!$F:$F,truong!$B228,'V18 K4-5'!$C:$C,truong!E$1)</f>
        <v>1</v>
      </c>
      <c r="F228" s="2">
        <f>COUNTIFS('V18 K4-5'!$E:$E,truong!$A228,'V18 K4-5'!$F:$F,truong!$B228,'V18 K4-5'!$J:$J,truong!F$1)</f>
        <v>0</v>
      </c>
      <c r="G228" s="2">
        <f>COUNTIFS('V18 K4-5'!$E:$E,truong!$A228,'V18 K4-5'!$F:$F,truong!$B228,'V18 K4-5'!$J:$J,truong!G$1)</f>
        <v>0</v>
      </c>
      <c r="H228" s="2">
        <f>COUNTIFS('V18 K4-5'!$E:$E,truong!$A228,'V18 K4-5'!$F:$F,truong!$B228,'V18 K4-5'!$J:$J,truong!H$1)</f>
        <v>0</v>
      </c>
      <c r="I228" s="2">
        <f>COUNTIFS('V18 K4-5'!$E:$E,truong!$A228,'V18 K4-5'!$F:$F,truong!$B228,'V18 K4-5'!$J:$J,truong!I$1)</f>
        <v>0</v>
      </c>
      <c r="J228" s="2">
        <f>COUNTIFS('V18 K4-5'!$E:$E,truong!$A228,'V18 K4-5'!$F:$F,truong!$B228,'V18 K4-5'!$J:$J,truong!J$1)</f>
        <v>0</v>
      </c>
      <c r="K228" s="2">
        <f>COUNTIFS('V18 K4-5'!$E:$E,truong!$A228,'V18 K4-5'!$F:$F,truong!$B228,'V18 K4-5'!$J:$J,truong!K$1)</f>
        <v>1</v>
      </c>
    </row>
    <row r="229" spans="1:11" x14ac:dyDescent="0.25">
      <c r="A229" t="s">
        <v>1822</v>
      </c>
      <c r="B229" t="s">
        <v>1153</v>
      </c>
      <c r="C229" s="2">
        <f>COUNTIFS('V18 K4-5'!$E:$E,truong!$A229,'V18 K4-5'!$F:$F,truong!$B229)</f>
        <v>3</v>
      </c>
      <c r="D229" s="2">
        <f>COUNTIFS('V18 K4-5'!$E:$E,truong!$A229,'V18 K4-5'!$F:$F,truong!$B229,'V18 K4-5'!$C:$C,truong!D$1)</f>
        <v>1</v>
      </c>
      <c r="E229" s="2">
        <f>COUNTIFS('V18 K4-5'!$E:$E,truong!$A229,'V18 K4-5'!$F:$F,truong!$B229,'V18 K4-5'!$C:$C,truong!E$1)</f>
        <v>2</v>
      </c>
      <c r="F229" s="2">
        <f>COUNTIFS('V18 K4-5'!$E:$E,truong!$A229,'V18 K4-5'!$F:$F,truong!$B229,'V18 K4-5'!$J:$J,truong!F$1)</f>
        <v>0</v>
      </c>
      <c r="G229" s="2">
        <f>COUNTIFS('V18 K4-5'!$E:$E,truong!$A229,'V18 K4-5'!$F:$F,truong!$B229,'V18 K4-5'!$J:$J,truong!G$1)</f>
        <v>0</v>
      </c>
      <c r="H229" s="2">
        <f>COUNTIFS('V18 K4-5'!$E:$E,truong!$A229,'V18 K4-5'!$F:$F,truong!$B229,'V18 K4-5'!$J:$J,truong!H$1)</f>
        <v>0</v>
      </c>
      <c r="I229" s="2">
        <f>COUNTIFS('V18 K4-5'!$E:$E,truong!$A229,'V18 K4-5'!$F:$F,truong!$B229,'V18 K4-5'!$J:$J,truong!I$1)</f>
        <v>0</v>
      </c>
      <c r="J229" s="2">
        <f>COUNTIFS('V18 K4-5'!$E:$E,truong!$A229,'V18 K4-5'!$F:$F,truong!$B229,'V18 K4-5'!$J:$J,truong!J$1)</f>
        <v>0</v>
      </c>
      <c r="K229" s="2">
        <f>COUNTIFS('V18 K4-5'!$E:$E,truong!$A229,'V18 K4-5'!$F:$F,truong!$B229,'V18 K4-5'!$J:$J,truong!K$1)</f>
        <v>3</v>
      </c>
    </row>
    <row r="230" spans="1:11" x14ac:dyDescent="0.25">
      <c r="A230" t="s">
        <v>2498</v>
      </c>
      <c r="B230" t="s">
        <v>1153</v>
      </c>
      <c r="C230" s="2">
        <f>COUNTIFS('V18 K4-5'!$E:$E,truong!$A230,'V18 K4-5'!$F:$F,truong!$B230)</f>
        <v>2</v>
      </c>
      <c r="D230" s="2">
        <f>COUNTIFS('V18 K4-5'!$E:$E,truong!$A230,'V18 K4-5'!$F:$F,truong!$B230,'V18 K4-5'!$C:$C,truong!D$1)</f>
        <v>1</v>
      </c>
      <c r="E230" s="2">
        <f>COUNTIFS('V18 K4-5'!$E:$E,truong!$A230,'V18 K4-5'!$F:$F,truong!$B230,'V18 K4-5'!$C:$C,truong!E$1)</f>
        <v>1</v>
      </c>
      <c r="F230" s="2">
        <f>COUNTIFS('V18 K4-5'!$E:$E,truong!$A230,'V18 K4-5'!$F:$F,truong!$B230,'V18 K4-5'!$J:$J,truong!F$1)</f>
        <v>0</v>
      </c>
      <c r="G230" s="2">
        <f>COUNTIFS('V18 K4-5'!$E:$E,truong!$A230,'V18 K4-5'!$F:$F,truong!$B230,'V18 K4-5'!$J:$J,truong!G$1)</f>
        <v>0</v>
      </c>
      <c r="H230" s="2">
        <f>COUNTIFS('V18 K4-5'!$E:$E,truong!$A230,'V18 K4-5'!$F:$F,truong!$B230,'V18 K4-5'!$J:$J,truong!H$1)</f>
        <v>0</v>
      </c>
      <c r="I230" s="2">
        <f>COUNTIFS('V18 K4-5'!$E:$E,truong!$A230,'V18 K4-5'!$F:$F,truong!$B230,'V18 K4-5'!$J:$J,truong!I$1)</f>
        <v>0</v>
      </c>
      <c r="J230" s="2">
        <f>COUNTIFS('V18 K4-5'!$E:$E,truong!$A230,'V18 K4-5'!$F:$F,truong!$B230,'V18 K4-5'!$J:$J,truong!J$1)</f>
        <v>0</v>
      </c>
      <c r="K230" s="2">
        <f>COUNTIFS('V18 K4-5'!$E:$E,truong!$A230,'V18 K4-5'!$F:$F,truong!$B230,'V18 K4-5'!$J:$J,truong!K$1)</f>
        <v>2</v>
      </c>
    </row>
    <row r="231" spans="1:11" x14ac:dyDescent="0.25">
      <c r="A231" t="s">
        <v>1829</v>
      </c>
      <c r="B231" t="s">
        <v>1153</v>
      </c>
      <c r="C231" s="2">
        <f>COUNTIFS('V18 K4-5'!$E:$E,truong!$A231,'V18 K4-5'!$F:$F,truong!$B231)</f>
        <v>2</v>
      </c>
      <c r="D231" s="2">
        <f>COUNTIFS('V18 K4-5'!$E:$E,truong!$A231,'V18 K4-5'!$F:$F,truong!$B231,'V18 K4-5'!$C:$C,truong!D$1)</f>
        <v>2</v>
      </c>
      <c r="E231" s="2">
        <f>COUNTIFS('V18 K4-5'!$E:$E,truong!$A231,'V18 K4-5'!$F:$F,truong!$B231,'V18 K4-5'!$C:$C,truong!E$1)</f>
        <v>0</v>
      </c>
      <c r="F231" s="2">
        <f>COUNTIFS('V18 K4-5'!$E:$E,truong!$A231,'V18 K4-5'!$F:$F,truong!$B231,'V18 K4-5'!$J:$J,truong!F$1)</f>
        <v>0</v>
      </c>
      <c r="G231" s="2">
        <f>COUNTIFS('V18 K4-5'!$E:$E,truong!$A231,'V18 K4-5'!$F:$F,truong!$B231,'V18 K4-5'!$J:$J,truong!G$1)</f>
        <v>0</v>
      </c>
      <c r="H231" s="2">
        <f>COUNTIFS('V18 K4-5'!$E:$E,truong!$A231,'V18 K4-5'!$F:$F,truong!$B231,'V18 K4-5'!$J:$J,truong!H$1)</f>
        <v>0</v>
      </c>
      <c r="I231" s="2">
        <f>COUNTIFS('V18 K4-5'!$E:$E,truong!$A231,'V18 K4-5'!$F:$F,truong!$B231,'V18 K4-5'!$J:$J,truong!I$1)</f>
        <v>0</v>
      </c>
      <c r="J231" s="2">
        <f>COUNTIFS('V18 K4-5'!$E:$E,truong!$A231,'V18 K4-5'!$F:$F,truong!$B231,'V18 K4-5'!$J:$J,truong!J$1)</f>
        <v>0</v>
      </c>
      <c r="K231" s="2">
        <f>COUNTIFS('V18 K4-5'!$E:$E,truong!$A231,'V18 K4-5'!$F:$F,truong!$B231,'V18 K4-5'!$J:$J,truong!K$1)</f>
        <v>2</v>
      </c>
    </row>
    <row r="232" spans="1:11" x14ac:dyDescent="0.25">
      <c r="A232" t="s">
        <v>1160</v>
      </c>
      <c r="B232" t="s">
        <v>1153</v>
      </c>
      <c r="C232" s="2">
        <f>COUNTIFS('V18 K4-5'!$E:$E,truong!$A232,'V18 K4-5'!$F:$F,truong!$B232)</f>
        <v>6</v>
      </c>
      <c r="D232" s="2">
        <f>COUNTIFS('V18 K4-5'!$E:$E,truong!$A232,'V18 K4-5'!$F:$F,truong!$B232,'V18 K4-5'!$C:$C,truong!D$1)</f>
        <v>5</v>
      </c>
      <c r="E232" s="2">
        <f>COUNTIFS('V18 K4-5'!$E:$E,truong!$A232,'V18 K4-5'!$F:$F,truong!$B232,'V18 K4-5'!$C:$C,truong!E$1)</f>
        <v>1</v>
      </c>
      <c r="F232" s="2">
        <f>COUNTIFS('V18 K4-5'!$E:$E,truong!$A232,'V18 K4-5'!$F:$F,truong!$B232,'V18 K4-5'!$J:$J,truong!F$1)</f>
        <v>0</v>
      </c>
      <c r="G232" s="2">
        <f>COUNTIFS('V18 K4-5'!$E:$E,truong!$A232,'V18 K4-5'!$F:$F,truong!$B232,'V18 K4-5'!$J:$J,truong!G$1)</f>
        <v>0</v>
      </c>
      <c r="H232" s="2">
        <f>COUNTIFS('V18 K4-5'!$E:$E,truong!$A232,'V18 K4-5'!$F:$F,truong!$B232,'V18 K4-5'!$J:$J,truong!H$1)</f>
        <v>0</v>
      </c>
      <c r="I232" s="2">
        <f>COUNTIFS('V18 K4-5'!$E:$E,truong!$A232,'V18 K4-5'!$F:$F,truong!$B232,'V18 K4-5'!$J:$J,truong!I$1)</f>
        <v>0</v>
      </c>
      <c r="J232" s="2">
        <f>COUNTIFS('V18 K4-5'!$E:$E,truong!$A232,'V18 K4-5'!$F:$F,truong!$B232,'V18 K4-5'!$J:$J,truong!J$1)</f>
        <v>0</v>
      </c>
      <c r="K232" s="2">
        <f>COUNTIFS('V18 K4-5'!$E:$E,truong!$A232,'V18 K4-5'!$F:$F,truong!$B232,'V18 K4-5'!$J:$J,truong!K$1)</f>
        <v>6</v>
      </c>
    </row>
    <row r="233" spans="1:11" x14ac:dyDescent="0.25">
      <c r="A233" t="s">
        <v>1152</v>
      </c>
      <c r="B233" t="s">
        <v>1153</v>
      </c>
      <c r="C233" s="2">
        <f>COUNTIFS('V18 K4-5'!$E:$E,truong!$A233,'V18 K4-5'!$F:$F,truong!$B233)</f>
        <v>4</v>
      </c>
      <c r="D233" s="2">
        <f>COUNTIFS('V18 K4-5'!$E:$E,truong!$A233,'V18 K4-5'!$F:$F,truong!$B233,'V18 K4-5'!$C:$C,truong!D$1)</f>
        <v>0</v>
      </c>
      <c r="E233" s="2">
        <f>COUNTIFS('V18 K4-5'!$E:$E,truong!$A233,'V18 K4-5'!$F:$F,truong!$B233,'V18 K4-5'!$C:$C,truong!E$1)</f>
        <v>4</v>
      </c>
      <c r="F233" s="2">
        <f>COUNTIFS('V18 K4-5'!$E:$E,truong!$A233,'V18 K4-5'!$F:$F,truong!$B233,'V18 K4-5'!$J:$J,truong!F$1)</f>
        <v>0</v>
      </c>
      <c r="G233" s="2">
        <f>COUNTIFS('V18 K4-5'!$E:$E,truong!$A233,'V18 K4-5'!$F:$F,truong!$B233,'V18 K4-5'!$J:$J,truong!G$1)</f>
        <v>0</v>
      </c>
      <c r="H233" s="2">
        <f>COUNTIFS('V18 K4-5'!$E:$E,truong!$A233,'V18 K4-5'!$F:$F,truong!$B233,'V18 K4-5'!$J:$J,truong!H$1)</f>
        <v>0</v>
      </c>
      <c r="I233" s="2">
        <f>COUNTIFS('V18 K4-5'!$E:$E,truong!$A233,'V18 K4-5'!$F:$F,truong!$B233,'V18 K4-5'!$J:$J,truong!I$1)</f>
        <v>0</v>
      </c>
      <c r="J233" s="2">
        <f>COUNTIFS('V18 K4-5'!$E:$E,truong!$A233,'V18 K4-5'!$F:$F,truong!$B233,'V18 K4-5'!$J:$J,truong!J$1)</f>
        <v>0</v>
      </c>
      <c r="K233" s="2">
        <f>COUNTIFS('V18 K4-5'!$E:$E,truong!$A233,'V18 K4-5'!$F:$F,truong!$B233,'V18 K4-5'!$J:$J,truong!K$1)</f>
        <v>4</v>
      </c>
    </row>
    <row r="234" spans="1:11" x14ac:dyDescent="0.25">
      <c r="A234" t="s">
        <v>2521</v>
      </c>
      <c r="B234" t="s">
        <v>1177</v>
      </c>
      <c r="C234" s="2">
        <f>COUNTIFS('V18 K4-5'!$E:$E,truong!$A234,'V18 K4-5'!$F:$F,truong!$B234)</f>
        <v>8</v>
      </c>
      <c r="D234" s="2">
        <f>COUNTIFS('V18 K4-5'!$E:$E,truong!$A234,'V18 K4-5'!$F:$F,truong!$B234,'V18 K4-5'!$C:$C,truong!D$1)</f>
        <v>5</v>
      </c>
      <c r="E234" s="2">
        <f>COUNTIFS('V18 K4-5'!$E:$E,truong!$A234,'V18 K4-5'!$F:$F,truong!$B234,'V18 K4-5'!$C:$C,truong!E$1)</f>
        <v>3</v>
      </c>
      <c r="F234" s="2">
        <f>COUNTIFS('V18 K4-5'!$E:$E,truong!$A234,'V18 K4-5'!$F:$F,truong!$B234,'V18 K4-5'!$J:$J,truong!F$1)</f>
        <v>0</v>
      </c>
      <c r="G234" s="2">
        <f>COUNTIFS('V18 K4-5'!$E:$E,truong!$A234,'V18 K4-5'!$F:$F,truong!$B234,'V18 K4-5'!$J:$J,truong!G$1)</f>
        <v>0</v>
      </c>
      <c r="H234" s="2">
        <f>COUNTIFS('V18 K4-5'!$E:$E,truong!$A234,'V18 K4-5'!$F:$F,truong!$B234,'V18 K4-5'!$J:$J,truong!H$1)</f>
        <v>0</v>
      </c>
      <c r="I234" s="2">
        <f>COUNTIFS('V18 K4-5'!$E:$E,truong!$A234,'V18 K4-5'!$F:$F,truong!$B234,'V18 K4-5'!$J:$J,truong!I$1)</f>
        <v>0</v>
      </c>
      <c r="J234" s="2">
        <f>COUNTIFS('V18 K4-5'!$E:$E,truong!$A234,'V18 K4-5'!$F:$F,truong!$B234,'V18 K4-5'!$J:$J,truong!J$1)</f>
        <v>1</v>
      </c>
      <c r="K234" s="2">
        <f>COUNTIFS('V18 K4-5'!$E:$E,truong!$A234,'V18 K4-5'!$F:$F,truong!$B234,'V18 K4-5'!$J:$J,truong!K$1)</f>
        <v>7</v>
      </c>
    </row>
    <row r="235" spans="1:11" x14ac:dyDescent="0.25">
      <c r="A235" t="s">
        <v>2516</v>
      </c>
      <c r="B235" t="s">
        <v>1177</v>
      </c>
      <c r="C235" s="2">
        <f>COUNTIFS('V18 K4-5'!$E:$E,truong!$A235,'V18 K4-5'!$F:$F,truong!$B235)</f>
        <v>5</v>
      </c>
      <c r="D235" s="2">
        <f>COUNTIFS('V18 K4-5'!$E:$E,truong!$A235,'V18 K4-5'!$F:$F,truong!$B235,'V18 K4-5'!$C:$C,truong!D$1)</f>
        <v>5</v>
      </c>
      <c r="E235" s="2">
        <f>COUNTIFS('V18 K4-5'!$E:$E,truong!$A235,'V18 K4-5'!$F:$F,truong!$B235,'V18 K4-5'!$C:$C,truong!E$1)</f>
        <v>0</v>
      </c>
      <c r="F235" s="2">
        <f>COUNTIFS('V18 K4-5'!$E:$E,truong!$A235,'V18 K4-5'!$F:$F,truong!$B235,'V18 K4-5'!$J:$J,truong!F$1)</f>
        <v>0</v>
      </c>
      <c r="G235" s="2">
        <f>COUNTIFS('V18 K4-5'!$E:$E,truong!$A235,'V18 K4-5'!$F:$F,truong!$B235,'V18 K4-5'!$J:$J,truong!G$1)</f>
        <v>0</v>
      </c>
      <c r="H235" s="2">
        <f>COUNTIFS('V18 K4-5'!$E:$E,truong!$A235,'V18 K4-5'!$F:$F,truong!$B235,'V18 K4-5'!$J:$J,truong!H$1)</f>
        <v>0</v>
      </c>
      <c r="I235" s="2">
        <f>COUNTIFS('V18 K4-5'!$E:$E,truong!$A235,'V18 K4-5'!$F:$F,truong!$B235,'V18 K4-5'!$J:$J,truong!I$1)</f>
        <v>0</v>
      </c>
      <c r="J235" s="2">
        <f>COUNTIFS('V18 K4-5'!$E:$E,truong!$A235,'V18 K4-5'!$F:$F,truong!$B235,'V18 K4-5'!$J:$J,truong!J$1)</f>
        <v>0</v>
      </c>
      <c r="K235" s="2">
        <f>COUNTIFS('V18 K4-5'!$E:$E,truong!$A235,'V18 K4-5'!$F:$F,truong!$B235,'V18 K4-5'!$J:$J,truong!K$1)</f>
        <v>5</v>
      </c>
    </row>
    <row r="236" spans="1:11" x14ac:dyDescent="0.25">
      <c r="A236" t="s">
        <v>1860</v>
      </c>
      <c r="B236" t="s">
        <v>1177</v>
      </c>
      <c r="C236" s="2">
        <f>COUNTIFS('V18 K4-5'!$E:$E,truong!$A236,'V18 K4-5'!$F:$F,truong!$B236)</f>
        <v>14</v>
      </c>
      <c r="D236" s="2">
        <f>COUNTIFS('V18 K4-5'!$E:$E,truong!$A236,'V18 K4-5'!$F:$F,truong!$B236,'V18 K4-5'!$C:$C,truong!D$1)</f>
        <v>10</v>
      </c>
      <c r="E236" s="2">
        <f>COUNTIFS('V18 K4-5'!$E:$E,truong!$A236,'V18 K4-5'!$F:$F,truong!$B236,'V18 K4-5'!$C:$C,truong!E$1)</f>
        <v>4</v>
      </c>
      <c r="F236" s="2">
        <f>COUNTIFS('V18 K4-5'!$E:$E,truong!$A236,'V18 K4-5'!$F:$F,truong!$B236,'V18 K4-5'!$J:$J,truong!F$1)</f>
        <v>0</v>
      </c>
      <c r="G236" s="2">
        <f>COUNTIFS('V18 K4-5'!$E:$E,truong!$A236,'V18 K4-5'!$F:$F,truong!$B236,'V18 K4-5'!$J:$J,truong!G$1)</f>
        <v>0</v>
      </c>
      <c r="H236" s="2">
        <f>COUNTIFS('V18 K4-5'!$E:$E,truong!$A236,'V18 K4-5'!$F:$F,truong!$B236,'V18 K4-5'!$J:$J,truong!H$1)</f>
        <v>0</v>
      </c>
      <c r="I236" s="2">
        <f>COUNTIFS('V18 K4-5'!$E:$E,truong!$A236,'V18 K4-5'!$F:$F,truong!$B236,'V18 K4-5'!$J:$J,truong!I$1)</f>
        <v>1</v>
      </c>
      <c r="J236" s="2">
        <f>COUNTIFS('V18 K4-5'!$E:$E,truong!$A236,'V18 K4-5'!$F:$F,truong!$B236,'V18 K4-5'!$J:$J,truong!J$1)</f>
        <v>1</v>
      </c>
      <c r="K236" s="2">
        <f>COUNTIFS('V18 K4-5'!$E:$E,truong!$A236,'V18 K4-5'!$F:$F,truong!$B236,'V18 K4-5'!$J:$J,truong!K$1)</f>
        <v>12</v>
      </c>
    </row>
    <row r="237" spans="1:11" x14ac:dyDescent="0.25">
      <c r="A237" t="s">
        <v>2503</v>
      </c>
      <c r="B237" t="s">
        <v>1177</v>
      </c>
      <c r="C237" s="2">
        <f>COUNTIFS('V18 K4-5'!$E:$E,truong!$A237,'V18 K4-5'!$F:$F,truong!$B237)</f>
        <v>7</v>
      </c>
      <c r="D237" s="2">
        <f>COUNTIFS('V18 K4-5'!$E:$E,truong!$A237,'V18 K4-5'!$F:$F,truong!$B237,'V18 K4-5'!$C:$C,truong!D$1)</f>
        <v>4</v>
      </c>
      <c r="E237" s="2">
        <f>COUNTIFS('V18 K4-5'!$E:$E,truong!$A237,'V18 K4-5'!$F:$F,truong!$B237,'V18 K4-5'!$C:$C,truong!E$1)</f>
        <v>3</v>
      </c>
      <c r="F237" s="2">
        <f>COUNTIFS('V18 K4-5'!$E:$E,truong!$A237,'V18 K4-5'!$F:$F,truong!$B237,'V18 K4-5'!$J:$J,truong!F$1)</f>
        <v>0</v>
      </c>
      <c r="G237" s="2">
        <f>COUNTIFS('V18 K4-5'!$E:$E,truong!$A237,'V18 K4-5'!$F:$F,truong!$B237,'V18 K4-5'!$J:$J,truong!G$1)</f>
        <v>0</v>
      </c>
      <c r="H237" s="2">
        <f>COUNTIFS('V18 K4-5'!$E:$E,truong!$A237,'V18 K4-5'!$F:$F,truong!$B237,'V18 K4-5'!$J:$J,truong!H$1)</f>
        <v>0</v>
      </c>
      <c r="I237" s="2">
        <f>COUNTIFS('V18 K4-5'!$E:$E,truong!$A237,'V18 K4-5'!$F:$F,truong!$B237,'V18 K4-5'!$J:$J,truong!I$1)</f>
        <v>0</v>
      </c>
      <c r="J237" s="2">
        <f>COUNTIFS('V18 K4-5'!$E:$E,truong!$A237,'V18 K4-5'!$F:$F,truong!$B237,'V18 K4-5'!$J:$J,truong!J$1)</f>
        <v>0</v>
      </c>
      <c r="K237" s="2">
        <f>COUNTIFS('V18 K4-5'!$E:$E,truong!$A237,'V18 K4-5'!$F:$F,truong!$B237,'V18 K4-5'!$J:$J,truong!K$1)</f>
        <v>7</v>
      </c>
    </row>
    <row r="238" spans="1:11" x14ac:dyDescent="0.25">
      <c r="A238" t="s">
        <v>1290</v>
      </c>
      <c r="B238" t="s">
        <v>1177</v>
      </c>
      <c r="C238" s="2">
        <f>COUNTIFS('V18 K4-5'!$E:$E,truong!$A238,'V18 K4-5'!$F:$F,truong!$B238)</f>
        <v>6</v>
      </c>
      <c r="D238" s="2">
        <f>COUNTIFS('V18 K4-5'!$E:$E,truong!$A238,'V18 K4-5'!$F:$F,truong!$B238,'V18 K4-5'!$C:$C,truong!D$1)</f>
        <v>2</v>
      </c>
      <c r="E238" s="2">
        <f>COUNTIFS('V18 K4-5'!$E:$E,truong!$A238,'V18 K4-5'!$F:$F,truong!$B238,'V18 K4-5'!$C:$C,truong!E$1)</f>
        <v>4</v>
      </c>
      <c r="F238" s="2">
        <f>COUNTIFS('V18 K4-5'!$E:$E,truong!$A238,'V18 K4-5'!$F:$F,truong!$B238,'V18 K4-5'!$J:$J,truong!F$1)</f>
        <v>0</v>
      </c>
      <c r="G238" s="2">
        <f>COUNTIFS('V18 K4-5'!$E:$E,truong!$A238,'V18 K4-5'!$F:$F,truong!$B238,'V18 K4-5'!$J:$J,truong!G$1)</f>
        <v>0</v>
      </c>
      <c r="H238" s="2">
        <f>COUNTIFS('V18 K4-5'!$E:$E,truong!$A238,'V18 K4-5'!$F:$F,truong!$B238,'V18 K4-5'!$J:$J,truong!H$1)</f>
        <v>0</v>
      </c>
      <c r="I238" s="2">
        <f>COUNTIFS('V18 K4-5'!$E:$E,truong!$A238,'V18 K4-5'!$F:$F,truong!$B238,'V18 K4-5'!$J:$J,truong!I$1)</f>
        <v>0</v>
      </c>
      <c r="J238" s="2">
        <f>COUNTIFS('V18 K4-5'!$E:$E,truong!$A238,'V18 K4-5'!$F:$F,truong!$B238,'V18 K4-5'!$J:$J,truong!J$1)</f>
        <v>0</v>
      </c>
      <c r="K238" s="2">
        <f>COUNTIFS('V18 K4-5'!$E:$E,truong!$A238,'V18 K4-5'!$F:$F,truong!$B238,'V18 K4-5'!$J:$J,truong!K$1)</f>
        <v>6</v>
      </c>
    </row>
    <row r="239" spans="1:11" x14ac:dyDescent="0.25">
      <c r="A239" t="s">
        <v>1254</v>
      </c>
      <c r="B239" t="s">
        <v>1177</v>
      </c>
      <c r="C239" s="2">
        <f>COUNTIFS('V18 K4-5'!$E:$E,truong!$A239,'V18 K4-5'!$F:$F,truong!$B239)</f>
        <v>2</v>
      </c>
      <c r="D239" s="2">
        <f>COUNTIFS('V18 K4-5'!$E:$E,truong!$A239,'V18 K4-5'!$F:$F,truong!$B239,'V18 K4-5'!$C:$C,truong!D$1)</f>
        <v>0</v>
      </c>
      <c r="E239" s="2">
        <f>COUNTIFS('V18 K4-5'!$E:$E,truong!$A239,'V18 K4-5'!$F:$F,truong!$B239,'V18 K4-5'!$C:$C,truong!E$1)</f>
        <v>2</v>
      </c>
      <c r="F239" s="2">
        <f>COUNTIFS('V18 K4-5'!$E:$E,truong!$A239,'V18 K4-5'!$F:$F,truong!$B239,'V18 K4-5'!$J:$J,truong!F$1)</f>
        <v>0</v>
      </c>
      <c r="G239" s="2">
        <f>COUNTIFS('V18 K4-5'!$E:$E,truong!$A239,'V18 K4-5'!$F:$F,truong!$B239,'V18 K4-5'!$J:$J,truong!G$1)</f>
        <v>0</v>
      </c>
      <c r="H239" s="2">
        <f>COUNTIFS('V18 K4-5'!$E:$E,truong!$A239,'V18 K4-5'!$F:$F,truong!$B239,'V18 K4-5'!$J:$J,truong!H$1)</f>
        <v>0</v>
      </c>
      <c r="I239" s="2">
        <f>COUNTIFS('V18 K4-5'!$E:$E,truong!$A239,'V18 K4-5'!$F:$F,truong!$B239,'V18 K4-5'!$J:$J,truong!I$1)</f>
        <v>0</v>
      </c>
      <c r="J239" s="2">
        <f>COUNTIFS('V18 K4-5'!$E:$E,truong!$A239,'V18 K4-5'!$F:$F,truong!$B239,'V18 K4-5'!$J:$J,truong!J$1)</f>
        <v>0</v>
      </c>
      <c r="K239" s="2">
        <f>COUNTIFS('V18 K4-5'!$E:$E,truong!$A239,'V18 K4-5'!$F:$F,truong!$B239,'V18 K4-5'!$J:$J,truong!K$1)</f>
        <v>2</v>
      </c>
    </row>
    <row r="240" spans="1:11" x14ac:dyDescent="0.25">
      <c r="A240" t="s">
        <v>1258</v>
      </c>
      <c r="B240" t="s">
        <v>1177</v>
      </c>
      <c r="C240" s="2">
        <f>COUNTIFS('V18 K4-5'!$E:$E,truong!$A240,'V18 K4-5'!$F:$F,truong!$B240)</f>
        <v>17</v>
      </c>
      <c r="D240" s="2">
        <f>COUNTIFS('V18 K4-5'!$E:$E,truong!$A240,'V18 K4-5'!$F:$F,truong!$B240,'V18 K4-5'!$C:$C,truong!D$1)</f>
        <v>7</v>
      </c>
      <c r="E240" s="2">
        <f>COUNTIFS('V18 K4-5'!$E:$E,truong!$A240,'V18 K4-5'!$F:$F,truong!$B240,'V18 K4-5'!$C:$C,truong!E$1)</f>
        <v>10</v>
      </c>
      <c r="F240" s="2">
        <f>COUNTIFS('V18 K4-5'!$E:$E,truong!$A240,'V18 K4-5'!$F:$F,truong!$B240,'V18 K4-5'!$J:$J,truong!F$1)</f>
        <v>0</v>
      </c>
      <c r="G240" s="2">
        <f>COUNTIFS('V18 K4-5'!$E:$E,truong!$A240,'V18 K4-5'!$F:$F,truong!$B240,'V18 K4-5'!$J:$J,truong!G$1)</f>
        <v>0</v>
      </c>
      <c r="H240" s="2">
        <f>COUNTIFS('V18 K4-5'!$E:$E,truong!$A240,'V18 K4-5'!$F:$F,truong!$B240,'V18 K4-5'!$J:$J,truong!H$1)</f>
        <v>0</v>
      </c>
      <c r="I240" s="2">
        <f>COUNTIFS('V18 K4-5'!$E:$E,truong!$A240,'V18 K4-5'!$F:$F,truong!$B240,'V18 K4-5'!$J:$J,truong!I$1)</f>
        <v>0</v>
      </c>
      <c r="J240" s="2">
        <f>COUNTIFS('V18 K4-5'!$E:$E,truong!$A240,'V18 K4-5'!$F:$F,truong!$B240,'V18 K4-5'!$J:$J,truong!J$1)</f>
        <v>1</v>
      </c>
      <c r="K240" s="2">
        <f>COUNTIFS('V18 K4-5'!$E:$E,truong!$A240,'V18 K4-5'!$F:$F,truong!$B240,'V18 K4-5'!$J:$J,truong!K$1)</f>
        <v>16</v>
      </c>
    </row>
    <row r="241" spans="1:11" x14ac:dyDescent="0.25">
      <c r="A241" t="s">
        <v>1188</v>
      </c>
      <c r="B241" t="s">
        <v>1177</v>
      </c>
      <c r="C241" s="2">
        <f>COUNTIFS('V18 K4-5'!$E:$E,truong!$A241,'V18 K4-5'!$F:$F,truong!$B241)</f>
        <v>39</v>
      </c>
      <c r="D241" s="2">
        <f>COUNTIFS('V18 K4-5'!$E:$E,truong!$A241,'V18 K4-5'!$F:$F,truong!$B241,'V18 K4-5'!$C:$C,truong!D$1)</f>
        <v>14</v>
      </c>
      <c r="E241" s="2">
        <f>COUNTIFS('V18 K4-5'!$E:$E,truong!$A241,'V18 K4-5'!$F:$F,truong!$B241,'V18 K4-5'!$C:$C,truong!E$1)</f>
        <v>25</v>
      </c>
      <c r="F241" s="2">
        <f>COUNTIFS('V18 K4-5'!$E:$E,truong!$A241,'V18 K4-5'!$F:$F,truong!$B241,'V18 K4-5'!$J:$J,truong!F$1)</f>
        <v>0</v>
      </c>
      <c r="G241" s="2">
        <f>COUNTIFS('V18 K4-5'!$E:$E,truong!$A241,'V18 K4-5'!$F:$F,truong!$B241,'V18 K4-5'!$J:$J,truong!G$1)</f>
        <v>0</v>
      </c>
      <c r="H241" s="2">
        <f>COUNTIFS('V18 K4-5'!$E:$E,truong!$A241,'V18 K4-5'!$F:$F,truong!$B241,'V18 K4-5'!$J:$J,truong!H$1)</f>
        <v>0</v>
      </c>
      <c r="I241" s="2">
        <f>COUNTIFS('V18 K4-5'!$E:$E,truong!$A241,'V18 K4-5'!$F:$F,truong!$B241,'V18 K4-5'!$J:$J,truong!I$1)</f>
        <v>0</v>
      </c>
      <c r="J241" s="2">
        <f>COUNTIFS('V18 K4-5'!$E:$E,truong!$A241,'V18 K4-5'!$F:$F,truong!$B241,'V18 K4-5'!$J:$J,truong!J$1)</f>
        <v>0</v>
      </c>
      <c r="K241" s="2">
        <f>COUNTIFS('V18 K4-5'!$E:$E,truong!$A241,'V18 K4-5'!$F:$F,truong!$B241,'V18 K4-5'!$J:$J,truong!K$1)</f>
        <v>39</v>
      </c>
    </row>
    <row r="242" spans="1:11" x14ac:dyDescent="0.25">
      <c r="A242" t="s">
        <v>1886</v>
      </c>
      <c r="B242" t="s">
        <v>1177</v>
      </c>
      <c r="C242" s="2">
        <f>COUNTIFS('V18 K4-5'!$E:$E,truong!$A242,'V18 K4-5'!$F:$F,truong!$B242)</f>
        <v>15</v>
      </c>
      <c r="D242" s="2">
        <f>COUNTIFS('V18 K4-5'!$E:$E,truong!$A242,'V18 K4-5'!$F:$F,truong!$B242,'V18 K4-5'!$C:$C,truong!D$1)</f>
        <v>9</v>
      </c>
      <c r="E242" s="2">
        <f>COUNTIFS('V18 K4-5'!$E:$E,truong!$A242,'V18 K4-5'!$F:$F,truong!$B242,'V18 K4-5'!$C:$C,truong!E$1)</f>
        <v>6</v>
      </c>
      <c r="F242" s="2">
        <f>COUNTIFS('V18 K4-5'!$E:$E,truong!$A242,'V18 K4-5'!$F:$F,truong!$B242,'V18 K4-5'!$J:$J,truong!F$1)</f>
        <v>0</v>
      </c>
      <c r="G242" s="2">
        <f>COUNTIFS('V18 K4-5'!$E:$E,truong!$A242,'V18 K4-5'!$F:$F,truong!$B242,'V18 K4-5'!$J:$J,truong!G$1)</f>
        <v>0</v>
      </c>
      <c r="H242" s="2">
        <f>COUNTIFS('V18 K4-5'!$E:$E,truong!$A242,'V18 K4-5'!$F:$F,truong!$B242,'V18 K4-5'!$J:$J,truong!H$1)</f>
        <v>0</v>
      </c>
      <c r="I242" s="2">
        <f>COUNTIFS('V18 K4-5'!$E:$E,truong!$A242,'V18 K4-5'!$F:$F,truong!$B242,'V18 K4-5'!$J:$J,truong!I$1)</f>
        <v>0</v>
      </c>
      <c r="J242" s="2">
        <f>COUNTIFS('V18 K4-5'!$E:$E,truong!$A242,'V18 K4-5'!$F:$F,truong!$B242,'V18 K4-5'!$J:$J,truong!J$1)</f>
        <v>2</v>
      </c>
      <c r="K242" s="2">
        <f>COUNTIFS('V18 K4-5'!$E:$E,truong!$A242,'V18 K4-5'!$F:$F,truong!$B242,'V18 K4-5'!$J:$J,truong!K$1)</f>
        <v>13</v>
      </c>
    </row>
    <row r="243" spans="1:11" x14ac:dyDescent="0.25">
      <c r="A243" t="s">
        <v>1298</v>
      </c>
      <c r="B243" t="s">
        <v>1177</v>
      </c>
      <c r="C243" s="2">
        <f>COUNTIFS('V18 K4-5'!$E:$E,truong!$A243,'V18 K4-5'!$F:$F,truong!$B243)</f>
        <v>6</v>
      </c>
      <c r="D243" s="2">
        <f>COUNTIFS('V18 K4-5'!$E:$E,truong!$A243,'V18 K4-5'!$F:$F,truong!$B243,'V18 K4-5'!$C:$C,truong!D$1)</f>
        <v>4</v>
      </c>
      <c r="E243" s="2">
        <f>COUNTIFS('V18 K4-5'!$E:$E,truong!$A243,'V18 K4-5'!$F:$F,truong!$B243,'V18 K4-5'!$C:$C,truong!E$1)</f>
        <v>2</v>
      </c>
      <c r="F243" s="2">
        <f>COUNTIFS('V18 K4-5'!$E:$E,truong!$A243,'V18 K4-5'!$F:$F,truong!$B243,'V18 K4-5'!$J:$J,truong!F$1)</f>
        <v>0</v>
      </c>
      <c r="G243" s="2">
        <f>COUNTIFS('V18 K4-5'!$E:$E,truong!$A243,'V18 K4-5'!$F:$F,truong!$B243,'V18 K4-5'!$J:$J,truong!G$1)</f>
        <v>0</v>
      </c>
      <c r="H243" s="2">
        <f>COUNTIFS('V18 K4-5'!$E:$E,truong!$A243,'V18 K4-5'!$F:$F,truong!$B243,'V18 K4-5'!$J:$J,truong!H$1)</f>
        <v>0</v>
      </c>
      <c r="I243" s="2">
        <f>COUNTIFS('V18 K4-5'!$E:$E,truong!$A243,'V18 K4-5'!$F:$F,truong!$B243,'V18 K4-5'!$J:$J,truong!I$1)</f>
        <v>0</v>
      </c>
      <c r="J243" s="2">
        <f>COUNTIFS('V18 K4-5'!$E:$E,truong!$A243,'V18 K4-5'!$F:$F,truong!$B243,'V18 K4-5'!$J:$J,truong!J$1)</f>
        <v>0</v>
      </c>
      <c r="K243" s="2">
        <f>COUNTIFS('V18 K4-5'!$E:$E,truong!$A243,'V18 K4-5'!$F:$F,truong!$B243,'V18 K4-5'!$J:$J,truong!K$1)</f>
        <v>6</v>
      </c>
    </row>
    <row r="244" spans="1:11" x14ac:dyDescent="0.25">
      <c r="A244" t="s">
        <v>1906</v>
      </c>
      <c r="B244" t="s">
        <v>1177</v>
      </c>
      <c r="C244" s="2">
        <f>COUNTIFS('V18 K4-5'!$E:$E,truong!$A244,'V18 K4-5'!$F:$F,truong!$B244)</f>
        <v>24</v>
      </c>
      <c r="D244" s="2">
        <f>COUNTIFS('V18 K4-5'!$E:$E,truong!$A244,'V18 K4-5'!$F:$F,truong!$B244,'V18 K4-5'!$C:$C,truong!D$1)</f>
        <v>9</v>
      </c>
      <c r="E244" s="2">
        <f>COUNTIFS('V18 K4-5'!$E:$E,truong!$A244,'V18 K4-5'!$F:$F,truong!$B244,'V18 K4-5'!$C:$C,truong!E$1)</f>
        <v>15</v>
      </c>
      <c r="F244" s="2">
        <f>COUNTIFS('V18 K4-5'!$E:$E,truong!$A244,'V18 K4-5'!$F:$F,truong!$B244,'V18 K4-5'!$J:$J,truong!F$1)</f>
        <v>0</v>
      </c>
      <c r="G244" s="2">
        <f>COUNTIFS('V18 K4-5'!$E:$E,truong!$A244,'V18 K4-5'!$F:$F,truong!$B244,'V18 K4-5'!$J:$J,truong!G$1)</f>
        <v>0</v>
      </c>
      <c r="H244" s="2">
        <f>COUNTIFS('V18 K4-5'!$E:$E,truong!$A244,'V18 K4-5'!$F:$F,truong!$B244,'V18 K4-5'!$J:$J,truong!H$1)</f>
        <v>0</v>
      </c>
      <c r="I244" s="2">
        <f>COUNTIFS('V18 K4-5'!$E:$E,truong!$A244,'V18 K4-5'!$F:$F,truong!$B244,'V18 K4-5'!$J:$J,truong!I$1)</f>
        <v>0</v>
      </c>
      <c r="J244" s="2">
        <f>COUNTIFS('V18 K4-5'!$E:$E,truong!$A244,'V18 K4-5'!$F:$F,truong!$B244,'V18 K4-5'!$J:$J,truong!J$1)</f>
        <v>0</v>
      </c>
      <c r="K244" s="2">
        <f>COUNTIFS('V18 K4-5'!$E:$E,truong!$A244,'V18 K4-5'!$F:$F,truong!$B244,'V18 K4-5'!$J:$J,truong!K$1)</f>
        <v>24</v>
      </c>
    </row>
    <row r="245" spans="1:11" x14ac:dyDescent="0.25">
      <c r="A245" t="s">
        <v>1305</v>
      </c>
      <c r="B245" t="s">
        <v>1177</v>
      </c>
      <c r="C245" s="2">
        <f>COUNTIFS('V18 K4-5'!$E:$E,truong!$A245,'V18 K4-5'!$F:$F,truong!$B245)</f>
        <v>3</v>
      </c>
      <c r="D245" s="2">
        <f>COUNTIFS('V18 K4-5'!$E:$E,truong!$A245,'V18 K4-5'!$F:$F,truong!$B245,'V18 K4-5'!$C:$C,truong!D$1)</f>
        <v>3</v>
      </c>
      <c r="E245" s="2">
        <f>COUNTIFS('V18 K4-5'!$E:$E,truong!$A245,'V18 K4-5'!$F:$F,truong!$B245,'V18 K4-5'!$C:$C,truong!E$1)</f>
        <v>0</v>
      </c>
      <c r="F245" s="2">
        <f>COUNTIFS('V18 K4-5'!$E:$E,truong!$A245,'V18 K4-5'!$F:$F,truong!$B245,'V18 K4-5'!$J:$J,truong!F$1)</f>
        <v>0</v>
      </c>
      <c r="G245" s="2">
        <f>COUNTIFS('V18 K4-5'!$E:$E,truong!$A245,'V18 K4-5'!$F:$F,truong!$B245,'V18 K4-5'!$J:$J,truong!G$1)</f>
        <v>0</v>
      </c>
      <c r="H245" s="2">
        <f>COUNTIFS('V18 K4-5'!$E:$E,truong!$A245,'V18 K4-5'!$F:$F,truong!$B245,'V18 K4-5'!$J:$J,truong!H$1)</f>
        <v>0</v>
      </c>
      <c r="I245" s="2">
        <f>COUNTIFS('V18 K4-5'!$E:$E,truong!$A245,'V18 K4-5'!$F:$F,truong!$B245,'V18 K4-5'!$J:$J,truong!I$1)</f>
        <v>0</v>
      </c>
      <c r="J245" s="2">
        <f>COUNTIFS('V18 K4-5'!$E:$E,truong!$A245,'V18 K4-5'!$F:$F,truong!$B245,'V18 K4-5'!$J:$J,truong!J$1)</f>
        <v>0</v>
      </c>
      <c r="K245" s="2">
        <f>COUNTIFS('V18 K4-5'!$E:$E,truong!$A245,'V18 K4-5'!$F:$F,truong!$B245,'V18 K4-5'!$J:$J,truong!K$1)</f>
        <v>3</v>
      </c>
    </row>
    <row r="246" spans="1:11" x14ac:dyDescent="0.25">
      <c r="A246" t="s">
        <v>2533</v>
      </c>
      <c r="B246" t="s">
        <v>1177</v>
      </c>
      <c r="C246" s="2">
        <f>COUNTIFS('V18 K4-5'!$E:$E,truong!$A246,'V18 K4-5'!$F:$F,truong!$B246)</f>
        <v>18</v>
      </c>
      <c r="D246" s="2">
        <f>COUNTIFS('V18 K4-5'!$E:$E,truong!$A246,'V18 K4-5'!$F:$F,truong!$B246,'V18 K4-5'!$C:$C,truong!D$1)</f>
        <v>9</v>
      </c>
      <c r="E246" s="2">
        <f>COUNTIFS('V18 K4-5'!$E:$E,truong!$A246,'V18 K4-5'!$F:$F,truong!$B246,'V18 K4-5'!$C:$C,truong!E$1)</f>
        <v>9</v>
      </c>
      <c r="F246" s="2">
        <f>COUNTIFS('V18 K4-5'!$E:$E,truong!$A246,'V18 K4-5'!$F:$F,truong!$B246,'V18 K4-5'!$J:$J,truong!F$1)</f>
        <v>0</v>
      </c>
      <c r="G246" s="2">
        <f>COUNTIFS('V18 K4-5'!$E:$E,truong!$A246,'V18 K4-5'!$F:$F,truong!$B246,'V18 K4-5'!$J:$J,truong!G$1)</f>
        <v>0</v>
      </c>
      <c r="H246" s="2">
        <f>COUNTIFS('V18 K4-5'!$E:$E,truong!$A246,'V18 K4-5'!$F:$F,truong!$B246,'V18 K4-5'!$J:$J,truong!H$1)</f>
        <v>1</v>
      </c>
      <c r="I246" s="2">
        <f>COUNTIFS('V18 K4-5'!$E:$E,truong!$A246,'V18 K4-5'!$F:$F,truong!$B246,'V18 K4-5'!$J:$J,truong!I$1)</f>
        <v>1</v>
      </c>
      <c r="J246" s="2">
        <f>COUNTIFS('V18 K4-5'!$E:$E,truong!$A246,'V18 K4-5'!$F:$F,truong!$B246,'V18 K4-5'!$J:$J,truong!J$1)</f>
        <v>1</v>
      </c>
      <c r="K246" s="2">
        <f>COUNTIFS('V18 K4-5'!$E:$E,truong!$A246,'V18 K4-5'!$F:$F,truong!$B246,'V18 K4-5'!$J:$J,truong!K$1)</f>
        <v>15</v>
      </c>
    </row>
    <row r="247" spans="1:11" x14ac:dyDescent="0.25">
      <c r="A247" t="s">
        <v>1833</v>
      </c>
      <c r="B247" t="s">
        <v>1177</v>
      </c>
      <c r="C247" s="2">
        <f>COUNTIFS('V18 K4-5'!$E:$E,truong!$A247,'V18 K4-5'!$F:$F,truong!$B247)</f>
        <v>16</v>
      </c>
      <c r="D247" s="2">
        <f>COUNTIFS('V18 K4-5'!$E:$E,truong!$A247,'V18 K4-5'!$F:$F,truong!$B247,'V18 K4-5'!$C:$C,truong!D$1)</f>
        <v>7</v>
      </c>
      <c r="E247" s="2">
        <f>COUNTIFS('V18 K4-5'!$E:$E,truong!$A247,'V18 K4-5'!$F:$F,truong!$B247,'V18 K4-5'!$C:$C,truong!E$1)</f>
        <v>9</v>
      </c>
      <c r="F247" s="2">
        <f>COUNTIFS('V18 K4-5'!$E:$E,truong!$A247,'V18 K4-5'!$F:$F,truong!$B247,'V18 K4-5'!$J:$J,truong!F$1)</f>
        <v>0</v>
      </c>
      <c r="G247" s="2">
        <f>COUNTIFS('V18 K4-5'!$E:$E,truong!$A247,'V18 K4-5'!$F:$F,truong!$B247,'V18 K4-5'!$J:$J,truong!G$1)</f>
        <v>0</v>
      </c>
      <c r="H247" s="2">
        <f>COUNTIFS('V18 K4-5'!$E:$E,truong!$A247,'V18 K4-5'!$F:$F,truong!$B247,'V18 K4-5'!$J:$J,truong!H$1)</f>
        <v>1</v>
      </c>
      <c r="I247" s="2">
        <f>COUNTIFS('V18 K4-5'!$E:$E,truong!$A247,'V18 K4-5'!$F:$F,truong!$B247,'V18 K4-5'!$J:$J,truong!I$1)</f>
        <v>2</v>
      </c>
      <c r="J247" s="2">
        <f>COUNTIFS('V18 K4-5'!$E:$E,truong!$A247,'V18 K4-5'!$F:$F,truong!$B247,'V18 K4-5'!$J:$J,truong!J$1)</f>
        <v>0</v>
      </c>
      <c r="K247" s="2">
        <f>COUNTIFS('V18 K4-5'!$E:$E,truong!$A247,'V18 K4-5'!$F:$F,truong!$B247,'V18 K4-5'!$J:$J,truong!K$1)</f>
        <v>13</v>
      </c>
    </row>
    <row r="248" spans="1:11" x14ac:dyDescent="0.25">
      <c r="A248" t="s">
        <v>1176</v>
      </c>
      <c r="B248" t="s">
        <v>1177</v>
      </c>
      <c r="C248" s="2">
        <f>COUNTIFS('V18 K4-5'!$E:$E,truong!$A248,'V18 K4-5'!$F:$F,truong!$B248)</f>
        <v>5</v>
      </c>
      <c r="D248" s="2">
        <f>COUNTIFS('V18 K4-5'!$E:$E,truong!$A248,'V18 K4-5'!$F:$F,truong!$B248,'V18 K4-5'!$C:$C,truong!D$1)</f>
        <v>0</v>
      </c>
      <c r="E248" s="2">
        <f>COUNTIFS('V18 K4-5'!$E:$E,truong!$A248,'V18 K4-5'!$F:$F,truong!$B248,'V18 K4-5'!$C:$C,truong!E$1)</f>
        <v>5</v>
      </c>
      <c r="F248" s="2">
        <f>COUNTIFS('V18 K4-5'!$E:$E,truong!$A248,'V18 K4-5'!$F:$F,truong!$B248,'V18 K4-5'!$J:$J,truong!F$1)</f>
        <v>0</v>
      </c>
      <c r="G248" s="2">
        <f>COUNTIFS('V18 K4-5'!$E:$E,truong!$A248,'V18 K4-5'!$F:$F,truong!$B248,'V18 K4-5'!$J:$J,truong!G$1)</f>
        <v>0</v>
      </c>
      <c r="H248" s="2">
        <f>COUNTIFS('V18 K4-5'!$E:$E,truong!$A248,'V18 K4-5'!$F:$F,truong!$B248,'V18 K4-5'!$J:$J,truong!H$1)</f>
        <v>0</v>
      </c>
      <c r="I248" s="2">
        <f>COUNTIFS('V18 K4-5'!$E:$E,truong!$A248,'V18 K4-5'!$F:$F,truong!$B248,'V18 K4-5'!$J:$J,truong!I$1)</f>
        <v>0</v>
      </c>
      <c r="J248" s="2">
        <f>COUNTIFS('V18 K4-5'!$E:$E,truong!$A248,'V18 K4-5'!$F:$F,truong!$B248,'V18 K4-5'!$J:$J,truong!J$1)</f>
        <v>0</v>
      </c>
      <c r="K248" s="2">
        <f>COUNTIFS('V18 K4-5'!$E:$E,truong!$A248,'V18 K4-5'!$F:$F,truong!$B248,'V18 K4-5'!$J:$J,truong!K$1)</f>
        <v>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workbookViewId="0">
      <selection activeCell="E14" sqref="E14"/>
    </sheetView>
  </sheetViews>
  <sheetFormatPr defaultRowHeight="15" x14ac:dyDescent="0.25"/>
  <cols>
    <col min="1" max="1" width="12.5703125" bestFit="1" customWidth="1"/>
  </cols>
  <sheetData>
    <row r="1" spans="1:12" x14ac:dyDescent="0.25">
      <c r="A1" t="s">
        <v>5</v>
      </c>
      <c r="B1" t="s">
        <v>2562</v>
      </c>
      <c r="C1" s="2" t="s">
        <v>2560</v>
      </c>
      <c r="D1" s="2" t="s">
        <v>13</v>
      </c>
      <c r="E1" s="2" t="s">
        <v>21</v>
      </c>
      <c r="F1">
        <v>290</v>
      </c>
      <c r="G1">
        <v>280</v>
      </c>
      <c r="H1">
        <v>270</v>
      </c>
      <c r="I1">
        <v>260</v>
      </c>
      <c r="J1">
        <v>250</v>
      </c>
      <c r="K1" t="s">
        <v>2561</v>
      </c>
    </row>
    <row r="2" spans="1:12" x14ac:dyDescent="0.25">
      <c r="A2" s="1">
        <f>SUBTOTAL(3,A3:A24)</f>
        <v>22</v>
      </c>
      <c r="B2" s="1">
        <f>SUBTOTAL(9,B3:B24)</f>
        <v>246</v>
      </c>
      <c r="C2" s="1">
        <f t="shared" ref="C2:K2" si="0">SUBTOTAL(9,C3:C24)</f>
        <v>1481</v>
      </c>
      <c r="D2" s="1">
        <f t="shared" si="0"/>
        <v>709</v>
      </c>
      <c r="E2" s="1">
        <f t="shared" si="0"/>
        <v>772</v>
      </c>
      <c r="F2" s="1">
        <f t="shared" si="0"/>
        <v>2</v>
      </c>
      <c r="G2" s="1">
        <f t="shared" si="0"/>
        <v>8</v>
      </c>
      <c r="H2" s="1">
        <f t="shared" si="0"/>
        <v>17</v>
      </c>
      <c r="I2" s="1">
        <f t="shared" si="0"/>
        <v>26</v>
      </c>
      <c r="J2" s="1">
        <f t="shared" si="0"/>
        <v>44</v>
      </c>
      <c r="K2" s="1">
        <f t="shared" si="0"/>
        <v>1384</v>
      </c>
      <c r="L2" s="1"/>
    </row>
    <row r="3" spans="1:12" x14ac:dyDescent="0.25">
      <c r="A3" t="s">
        <v>16</v>
      </c>
      <c r="B3">
        <f>COUNTIF(truong!B:B,huyen!A3)</f>
        <v>17</v>
      </c>
      <c r="C3">
        <f>SUMIF(truong!$B:$B,huyen!$A3,truong!C:C)</f>
        <v>32</v>
      </c>
      <c r="D3">
        <f>SUMIF(truong!$B:$B,huyen!$A3,truong!D:D)</f>
        <v>14</v>
      </c>
      <c r="E3">
        <f>SUMIF(truong!$B:$B,huyen!$A3,truong!E:E)</f>
        <v>18</v>
      </c>
      <c r="F3">
        <f>SUMIF(truong!$B:$B,huyen!$A3,truong!F:F)</f>
        <v>0</v>
      </c>
      <c r="G3">
        <f>SUMIF(truong!$B:$B,huyen!$A3,truong!G:G)</f>
        <v>0</v>
      </c>
      <c r="H3">
        <f>SUMIF(truong!$B:$B,huyen!$A3,truong!H:H)</f>
        <v>1</v>
      </c>
      <c r="I3">
        <f>SUMIF(truong!$B:$B,huyen!$A3,truong!I:I)</f>
        <v>0</v>
      </c>
      <c r="J3">
        <f>SUMIF(truong!$B:$B,huyen!$A3,truong!J:J)</f>
        <v>0</v>
      </c>
      <c r="K3">
        <f>SUMIF(truong!$B:$B,huyen!$A3,truong!K:K)</f>
        <v>31</v>
      </c>
    </row>
    <row r="4" spans="1:12" x14ac:dyDescent="0.25">
      <c r="A4" t="s">
        <v>64</v>
      </c>
      <c r="B4">
        <f>COUNTIF(truong!B:B,huyen!A4)</f>
        <v>16</v>
      </c>
      <c r="C4">
        <f>SUMIF(truong!$B:$B,huyen!$A4,truong!C:C)</f>
        <v>114</v>
      </c>
      <c r="D4">
        <f>SUMIF(truong!$B:$B,huyen!$A4,truong!D:D)</f>
        <v>57</v>
      </c>
      <c r="E4">
        <f>SUMIF(truong!$B:$B,huyen!$A4,truong!E:E)</f>
        <v>57</v>
      </c>
      <c r="F4">
        <f>SUMIF(truong!$B:$B,huyen!$A4,truong!F:F)</f>
        <v>0</v>
      </c>
      <c r="G4">
        <f>SUMIF(truong!$B:$B,huyen!$A4,truong!G:G)</f>
        <v>0</v>
      </c>
      <c r="H4">
        <f>SUMIF(truong!$B:$B,huyen!$A4,truong!H:H)</f>
        <v>3</v>
      </c>
      <c r="I4">
        <f>SUMIF(truong!$B:$B,huyen!$A4,truong!I:I)</f>
        <v>3</v>
      </c>
      <c r="J4">
        <f>SUMIF(truong!$B:$B,huyen!$A4,truong!J:J)</f>
        <v>5</v>
      </c>
      <c r="K4">
        <f>SUMIF(truong!$B:$B,huyen!$A4,truong!K:K)</f>
        <v>103</v>
      </c>
    </row>
    <row r="5" spans="1:12" x14ac:dyDescent="0.25">
      <c r="A5" t="s">
        <v>136</v>
      </c>
      <c r="B5">
        <f>COUNTIF(truong!B:B,huyen!A5)</f>
        <v>3</v>
      </c>
      <c r="C5">
        <f>SUMIF(truong!$B:$B,huyen!$A5,truong!C:C)</f>
        <v>9</v>
      </c>
      <c r="D5">
        <f>SUMIF(truong!$B:$B,huyen!$A5,truong!D:D)</f>
        <v>3</v>
      </c>
      <c r="E5">
        <f>SUMIF(truong!$B:$B,huyen!$A5,truong!E:E)</f>
        <v>6</v>
      </c>
      <c r="F5">
        <f>SUMIF(truong!$B:$B,huyen!$A5,truong!F:F)</f>
        <v>0</v>
      </c>
      <c r="G5">
        <f>SUMIF(truong!$B:$B,huyen!$A5,truong!G:G)</f>
        <v>0</v>
      </c>
      <c r="H5">
        <f>SUMIF(truong!$B:$B,huyen!$A5,truong!H:H)</f>
        <v>0</v>
      </c>
      <c r="I5">
        <f>SUMIF(truong!$B:$B,huyen!$A5,truong!I:I)</f>
        <v>0</v>
      </c>
      <c r="J5">
        <f>SUMIF(truong!$B:$B,huyen!$A5,truong!J:J)</f>
        <v>0</v>
      </c>
      <c r="K5">
        <f>SUMIF(truong!$B:$B,huyen!$A5,truong!K:K)</f>
        <v>9</v>
      </c>
    </row>
    <row r="6" spans="1:12" x14ac:dyDescent="0.25">
      <c r="A6" t="s">
        <v>150</v>
      </c>
      <c r="B6">
        <f>COUNTIF(truong!B:B,huyen!A6)</f>
        <v>8</v>
      </c>
      <c r="C6">
        <f>SUMIF(truong!$B:$B,huyen!$A6,truong!C:C)</f>
        <v>26</v>
      </c>
      <c r="D6">
        <f>SUMIF(truong!$B:$B,huyen!$A6,truong!D:D)</f>
        <v>10</v>
      </c>
      <c r="E6">
        <f>SUMIF(truong!$B:$B,huyen!$A6,truong!E:E)</f>
        <v>16</v>
      </c>
      <c r="F6">
        <f>SUMIF(truong!$B:$B,huyen!$A6,truong!F:F)</f>
        <v>0</v>
      </c>
      <c r="G6">
        <f>SUMIF(truong!$B:$B,huyen!$A6,truong!G:G)</f>
        <v>0</v>
      </c>
      <c r="H6">
        <f>SUMIF(truong!$B:$B,huyen!$A6,truong!H:H)</f>
        <v>0</v>
      </c>
      <c r="I6">
        <f>SUMIF(truong!$B:$B,huyen!$A6,truong!I:I)</f>
        <v>0</v>
      </c>
      <c r="J6">
        <f>SUMIF(truong!$B:$B,huyen!$A6,truong!J:J)</f>
        <v>3</v>
      </c>
      <c r="K6">
        <f>SUMIF(truong!$B:$B,huyen!$A6,truong!K:K)</f>
        <v>23</v>
      </c>
    </row>
    <row r="7" spans="1:12" x14ac:dyDescent="0.25">
      <c r="A7" t="s">
        <v>531</v>
      </c>
      <c r="B7">
        <f>COUNTIF(truong!B:B,huyen!A7)</f>
        <v>1</v>
      </c>
      <c r="C7">
        <f>SUMIF(truong!$B:$B,huyen!$A7,truong!C:C)</f>
        <v>2</v>
      </c>
      <c r="D7">
        <f>SUMIF(truong!$B:$B,huyen!$A7,truong!D:D)</f>
        <v>1</v>
      </c>
      <c r="E7">
        <f>SUMIF(truong!$B:$B,huyen!$A7,truong!E:E)</f>
        <v>1</v>
      </c>
      <c r="F7">
        <f>SUMIF(truong!$B:$B,huyen!$A7,truong!F:F)</f>
        <v>0</v>
      </c>
      <c r="G7">
        <f>SUMIF(truong!$B:$B,huyen!$A7,truong!G:G)</f>
        <v>0</v>
      </c>
      <c r="H7">
        <f>SUMIF(truong!$B:$B,huyen!$A7,truong!H:H)</f>
        <v>0</v>
      </c>
      <c r="I7">
        <f>SUMIF(truong!$B:$B,huyen!$A7,truong!I:I)</f>
        <v>0</v>
      </c>
      <c r="J7">
        <f>SUMIF(truong!$B:$B,huyen!$A7,truong!J:J)</f>
        <v>0</v>
      </c>
      <c r="K7">
        <f>SUMIF(truong!$B:$B,huyen!$A7,truong!K:K)</f>
        <v>2</v>
      </c>
    </row>
    <row r="8" spans="1:12" x14ac:dyDescent="0.25">
      <c r="A8" t="s">
        <v>169</v>
      </c>
      <c r="B8">
        <f>COUNTIF(truong!B:B,huyen!A8)</f>
        <v>7</v>
      </c>
      <c r="C8">
        <f>SUMIF(truong!$B:$B,huyen!$A8,truong!C:C)</f>
        <v>28</v>
      </c>
      <c r="D8">
        <f>SUMIF(truong!$B:$B,huyen!$A8,truong!D:D)</f>
        <v>12</v>
      </c>
      <c r="E8">
        <f>SUMIF(truong!$B:$B,huyen!$A8,truong!E:E)</f>
        <v>16</v>
      </c>
      <c r="F8">
        <f>SUMIF(truong!$B:$B,huyen!$A8,truong!F:F)</f>
        <v>0</v>
      </c>
      <c r="G8">
        <f>SUMIF(truong!$B:$B,huyen!$A8,truong!G:G)</f>
        <v>0</v>
      </c>
      <c r="H8">
        <f>SUMIF(truong!$B:$B,huyen!$A8,truong!H:H)</f>
        <v>1</v>
      </c>
      <c r="I8">
        <f>SUMIF(truong!$B:$B,huyen!$A8,truong!I:I)</f>
        <v>0</v>
      </c>
      <c r="J8">
        <f>SUMIF(truong!$B:$B,huyen!$A8,truong!J:J)</f>
        <v>0</v>
      </c>
      <c r="K8">
        <f>SUMIF(truong!$B:$B,huyen!$A8,truong!K:K)</f>
        <v>27</v>
      </c>
    </row>
    <row r="9" spans="1:12" x14ac:dyDescent="0.25">
      <c r="A9" t="s">
        <v>185</v>
      </c>
      <c r="B9">
        <f>COUNTIF(truong!B:B,huyen!A9)</f>
        <v>29</v>
      </c>
      <c r="C9">
        <f>SUMIF(truong!$B:$B,huyen!$A9,truong!C:C)</f>
        <v>156</v>
      </c>
      <c r="D9">
        <f>SUMIF(truong!$B:$B,huyen!$A9,truong!D:D)</f>
        <v>64</v>
      </c>
      <c r="E9">
        <f>SUMIF(truong!$B:$B,huyen!$A9,truong!E:E)</f>
        <v>92</v>
      </c>
      <c r="F9">
        <f>SUMIF(truong!$B:$B,huyen!$A9,truong!F:F)</f>
        <v>0</v>
      </c>
      <c r="G9">
        <f>SUMIF(truong!$B:$B,huyen!$A9,truong!G:G)</f>
        <v>1</v>
      </c>
      <c r="H9">
        <f>SUMIF(truong!$B:$B,huyen!$A9,truong!H:H)</f>
        <v>1</v>
      </c>
      <c r="I9">
        <f>SUMIF(truong!$B:$B,huyen!$A9,truong!I:I)</f>
        <v>4</v>
      </c>
      <c r="J9">
        <f>SUMIF(truong!$B:$B,huyen!$A9,truong!J:J)</f>
        <v>5</v>
      </c>
      <c r="K9">
        <f>SUMIF(truong!$B:$B,huyen!$A9,truong!K:K)</f>
        <v>145</v>
      </c>
    </row>
    <row r="10" spans="1:12" x14ac:dyDescent="0.25">
      <c r="A10" t="s">
        <v>670</v>
      </c>
      <c r="B10">
        <f>COUNTIF(truong!B:B,huyen!A10)</f>
        <v>9</v>
      </c>
      <c r="C10">
        <f>SUMIF(truong!$B:$B,huyen!$A10,truong!C:C)</f>
        <v>46</v>
      </c>
      <c r="D10">
        <f>SUMIF(truong!$B:$B,huyen!$A10,truong!D:D)</f>
        <v>23</v>
      </c>
      <c r="E10">
        <f>SUMIF(truong!$B:$B,huyen!$A10,truong!E:E)</f>
        <v>23</v>
      </c>
      <c r="F10">
        <f>SUMIF(truong!$B:$B,huyen!$A10,truong!F:F)</f>
        <v>0</v>
      </c>
      <c r="G10">
        <f>SUMIF(truong!$B:$B,huyen!$A10,truong!G:G)</f>
        <v>0</v>
      </c>
      <c r="H10">
        <f>SUMIF(truong!$B:$B,huyen!$A10,truong!H:H)</f>
        <v>0</v>
      </c>
      <c r="I10">
        <f>SUMIF(truong!$B:$B,huyen!$A10,truong!I:I)</f>
        <v>0</v>
      </c>
      <c r="J10">
        <f>SUMIF(truong!$B:$B,huyen!$A10,truong!J:J)</f>
        <v>0</v>
      </c>
      <c r="K10">
        <f>SUMIF(truong!$B:$B,huyen!$A10,truong!K:K)</f>
        <v>46</v>
      </c>
    </row>
    <row r="11" spans="1:12" x14ac:dyDescent="0.25">
      <c r="A11" t="s">
        <v>676</v>
      </c>
      <c r="B11">
        <f>COUNTIF(truong!B:B,huyen!A11)</f>
        <v>7</v>
      </c>
      <c r="C11">
        <f>SUMIF(truong!$B:$B,huyen!$A11,truong!C:C)</f>
        <v>26</v>
      </c>
      <c r="D11">
        <f>SUMIF(truong!$B:$B,huyen!$A11,truong!D:D)</f>
        <v>13</v>
      </c>
      <c r="E11">
        <f>SUMIF(truong!$B:$B,huyen!$A11,truong!E:E)</f>
        <v>13</v>
      </c>
      <c r="F11">
        <f>SUMIF(truong!$B:$B,huyen!$A11,truong!F:F)</f>
        <v>0</v>
      </c>
      <c r="G11">
        <f>SUMIF(truong!$B:$B,huyen!$A11,truong!G:G)</f>
        <v>0</v>
      </c>
      <c r="H11">
        <f>SUMIF(truong!$B:$B,huyen!$A11,truong!H:H)</f>
        <v>0</v>
      </c>
      <c r="I11">
        <f>SUMIF(truong!$B:$B,huyen!$A11,truong!I:I)</f>
        <v>0</v>
      </c>
      <c r="J11">
        <f>SUMIF(truong!$B:$B,huyen!$A11,truong!J:J)</f>
        <v>1</v>
      </c>
      <c r="K11">
        <f>SUMIF(truong!$B:$B,huyen!$A11,truong!K:K)</f>
        <v>25</v>
      </c>
    </row>
    <row r="12" spans="1:12" x14ac:dyDescent="0.25">
      <c r="A12" t="s">
        <v>697</v>
      </c>
      <c r="B12">
        <f>COUNTIF(truong!B:B,huyen!A12)</f>
        <v>9</v>
      </c>
      <c r="C12">
        <f>SUMIF(truong!$B:$B,huyen!$A12,truong!C:C)</f>
        <v>22</v>
      </c>
      <c r="D12">
        <f>SUMIF(truong!$B:$B,huyen!$A12,truong!D:D)</f>
        <v>10</v>
      </c>
      <c r="E12">
        <f>SUMIF(truong!$B:$B,huyen!$A12,truong!E:E)</f>
        <v>12</v>
      </c>
      <c r="F12">
        <f>SUMIF(truong!$B:$B,huyen!$A12,truong!F:F)</f>
        <v>0</v>
      </c>
      <c r="G12">
        <f>SUMIF(truong!$B:$B,huyen!$A12,truong!G:G)</f>
        <v>0</v>
      </c>
      <c r="H12">
        <f>SUMIF(truong!$B:$B,huyen!$A12,truong!H:H)</f>
        <v>0</v>
      </c>
      <c r="I12">
        <f>SUMIF(truong!$B:$B,huyen!$A12,truong!I:I)</f>
        <v>1</v>
      </c>
      <c r="J12">
        <f>SUMIF(truong!$B:$B,huyen!$A12,truong!J:J)</f>
        <v>1</v>
      </c>
      <c r="K12">
        <f>SUMIF(truong!$B:$B,huyen!$A12,truong!K:K)</f>
        <v>20</v>
      </c>
    </row>
    <row r="13" spans="1:12" x14ac:dyDescent="0.25">
      <c r="A13" t="s">
        <v>714</v>
      </c>
      <c r="B13">
        <f>COUNTIF(truong!B:B,huyen!A13)</f>
        <v>10</v>
      </c>
      <c r="C13">
        <f>SUMIF(truong!$B:$B,huyen!$A13,truong!C:C)</f>
        <v>70</v>
      </c>
      <c r="D13">
        <f>SUMIF(truong!$B:$B,huyen!$A13,truong!D:D)</f>
        <v>32</v>
      </c>
      <c r="E13">
        <f>SUMIF(truong!$B:$B,huyen!$A13,truong!E:E)</f>
        <v>38</v>
      </c>
      <c r="F13">
        <f>SUMIF(truong!$B:$B,huyen!$A13,truong!F:F)</f>
        <v>0</v>
      </c>
      <c r="G13">
        <f>SUMIF(truong!$B:$B,huyen!$A13,truong!G:G)</f>
        <v>1</v>
      </c>
      <c r="H13">
        <f>SUMIF(truong!$B:$B,huyen!$A13,truong!H:H)</f>
        <v>0</v>
      </c>
      <c r="I13">
        <f>SUMIF(truong!$B:$B,huyen!$A13,truong!I:I)</f>
        <v>1</v>
      </c>
      <c r="J13">
        <f>SUMIF(truong!$B:$B,huyen!$A13,truong!J:J)</f>
        <v>2</v>
      </c>
      <c r="K13">
        <f>SUMIF(truong!$B:$B,huyen!$A13,truong!K:K)</f>
        <v>66</v>
      </c>
    </row>
    <row r="14" spans="1:12" x14ac:dyDescent="0.25">
      <c r="A14" t="s">
        <v>763</v>
      </c>
      <c r="B14">
        <f>COUNTIF(truong!B:B,huyen!A14)</f>
        <v>22</v>
      </c>
      <c r="C14">
        <f>SUMIF(truong!$B:$B,huyen!$A14,truong!C:C)</f>
        <v>83</v>
      </c>
      <c r="D14">
        <f>SUMIF(truong!$B:$B,huyen!$A14,truong!D:D)</f>
        <v>56</v>
      </c>
      <c r="E14">
        <f>SUMIF(truong!$B:$B,huyen!$A14,truong!E:E)</f>
        <v>27</v>
      </c>
      <c r="F14">
        <f>SUMIF(truong!$B:$B,huyen!$A14,truong!F:F)</f>
        <v>0</v>
      </c>
      <c r="G14">
        <f>SUMIF(truong!$B:$B,huyen!$A14,truong!G:G)</f>
        <v>0</v>
      </c>
      <c r="H14">
        <f>SUMIF(truong!$B:$B,huyen!$A14,truong!H:H)</f>
        <v>1</v>
      </c>
      <c r="I14">
        <f>SUMIF(truong!$B:$B,huyen!$A14,truong!I:I)</f>
        <v>4</v>
      </c>
      <c r="J14">
        <f>SUMIF(truong!$B:$B,huyen!$A14,truong!J:J)</f>
        <v>0</v>
      </c>
      <c r="K14">
        <f>SUMIF(truong!$B:$B,huyen!$A14,truong!K:K)</f>
        <v>78</v>
      </c>
    </row>
    <row r="15" spans="1:12" x14ac:dyDescent="0.25">
      <c r="A15" t="s">
        <v>800</v>
      </c>
      <c r="B15">
        <f>COUNTIF(truong!B:B,huyen!A15)</f>
        <v>24</v>
      </c>
      <c r="C15">
        <f>SUMIF(truong!$B:$B,huyen!$A15,truong!C:C)</f>
        <v>183</v>
      </c>
      <c r="D15">
        <f>SUMIF(truong!$B:$B,huyen!$A15,truong!D:D)</f>
        <v>82</v>
      </c>
      <c r="E15">
        <f>SUMIF(truong!$B:$B,huyen!$A15,truong!E:E)</f>
        <v>101</v>
      </c>
      <c r="F15">
        <f>SUMIF(truong!$B:$B,huyen!$A15,truong!F:F)</f>
        <v>0</v>
      </c>
      <c r="G15">
        <f>SUMIF(truong!$B:$B,huyen!$A15,truong!G:G)</f>
        <v>0</v>
      </c>
      <c r="H15">
        <f>SUMIF(truong!$B:$B,huyen!$A15,truong!H:H)</f>
        <v>3</v>
      </c>
      <c r="I15">
        <f>SUMIF(truong!$B:$B,huyen!$A15,truong!I:I)</f>
        <v>1</v>
      </c>
      <c r="J15">
        <f>SUMIF(truong!$B:$B,huyen!$A15,truong!J:J)</f>
        <v>6</v>
      </c>
      <c r="K15">
        <f>SUMIF(truong!$B:$B,huyen!$A15,truong!K:K)</f>
        <v>173</v>
      </c>
    </row>
    <row r="16" spans="1:12" x14ac:dyDescent="0.25">
      <c r="A16" t="s">
        <v>911</v>
      </c>
      <c r="B16">
        <f>COUNTIF(truong!B:B,huyen!A16)</f>
        <v>19</v>
      </c>
      <c r="C16">
        <f>SUMIF(truong!$B:$B,huyen!$A16,truong!C:C)</f>
        <v>276</v>
      </c>
      <c r="D16">
        <f>SUMIF(truong!$B:$B,huyen!$A16,truong!D:D)</f>
        <v>146</v>
      </c>
      <c r="E16">
        <f>SUMIF(truong!$B:$B,huyen!$A16,truong!E:E)</f>
        <v>130</v>
      </c>
      <c r="F16">
        <f>SUMIF(truong!$B:$B,huyen!$A16,truong!F:F)</f>
        <v>0</v>
      </c>
      <c r="G16">
        <f>SUMIF(truong!$B:$B,huyen!$A16,truong!G:G)</f>
        <v>5</v>
      </c>
      <c r="H16">
        <f>SUMIF(truong!$B:$B,huyen!$A16,truong!H:H)</f>
        <v>3</v>
      </c>
      <c r="I16">
        <f>SUMIF(truong!$B:$B,huyen!$A16,truong!I:I)</f>
        <v>4</v>
      </c>
      <c r="J16">
        <f>SUMIF(truong!$B:$B,huyen!$A16,truong!J:J)</f>
        <v>9</v>
      </c>
      <c r="K16">
        <f>SUMIF(truong!$B:$B,huyen!$A16,truong!K:K)</f>
        <v>255</v>
      </c>
    </row>
    <row r="17" spans="1:11" x14ac:dyDescent="0.25">
      <c r="A17" t="s">
        <v>1689</v>
      </c>
      <c r="B17">
        <f>COUNTIF(truong!B:B,huyen!A17)</f>
        <v>1</v>
      </c>
      <c r="C17">
        <f>SUMIF(truong!$B:$B,huyen!$A17,truong!C:C)</f>
        <v>3</v>
      </c>
      <c r="D17">
        <f>SUMIF(truong!$B:$B,huyen!$A17,truong!D:D)</f>
        <v>1</v>
      </c>
      <c r="E17">
        <f>SUMIF(truong!$B:$B,huyen!$A17,truong!E:E)</f>
        <v>2</v>
      </c>
      <c r="F17">
        <f>SUMIF(truong!$B:$B,huyen!$A17,truong!F:F)</f>
        <v>0</v>
      </c>
      <c r="G17">
        <f>SUMIF(truong!$B:$B,huyen!$A17,truong!G:G)</f>
        <v>0</v>
      </c>
      <c r="H17">
        <f>SUMIF(truong!$B:$B,huyen!$A17,truong!H:H)</f>
        <v>0</v>
      </c>
      <c r="I17">
        <f>SUMIF(truong!$B:$B,huyen!$A17,truong!I:I)</f>
        <v>0</v>
      </c>
      <c r="J17">
        <f>SUMIF(truong!$B:$B,huyen!$A17,truong!J:J)</f>
        <v>0</v>
      </c>
      <c r="K17">
        <f>SUMIF(truong!$B:$B,huyen!$A17,truong!K:K)</f>
        <v>3</v>
      </c>
    </row>
    <row r="18" spans="1:11" x14ac:dyDescent="0.25">
      <c r="A18" t="s">
        <v>1071</v>
      </c>
      <c r="B18">
        <f>COUNTIF(truong!B:B,huyen!A18)</f>
        <v>19</v>
      </c>
      <c r="C18">
        <f>SUMIF(truong!$B:$B,huyen!$A18,truong!C:C)</f>
        <v>49</v>
      </c>
      <c r="D18">
        <f>SUMIF(truong!$B:$B,huyen!$A18,truong!D:D)</f>
        <v>21</v>
      </c>
      <c r="E18">
        <f>SUMIF(truong!$B:$B,huyen!$A18,truong!E:E)</f>
        <v>28</v>
      </c>
      <c r="F18">
        <f>SUMIF(truong!$B:$B,huyen!$A18,truong!F:F)</f>
        <v>1</v>
      </c>
      <c r="G18">
        <f>SUMIF(truong!$B:$B,huyen!$A18,truong!G:G)</f>
        <v>0</v>
      </c>
      <c r="H18">
        <f>SUMIF(truong!$B:$B,huyen!$A18,truong!H:H)</f>
        <v>0</v>
      </c>
      <c r="I18">
        <f>SUMIF(truong!$B:$B,huyen!$A18,truong!I:I)</f>
        <v>0</v>
      </c>
      <c r="J18">
        <f>SUMIF(truong!$B:$B,huyen!$A18,truong!J:J)</f>
        <v>1</v>
      </c>
      <c r="K18">
        <f>SUMIF(truong!$B:$B,huyen!$A18,truong!K:K)</f>
        <v>47</v>
      </c>
    </row>
    <row r="19" spans="1:11" x14ac:dyDescent="0.25">
      <c r="A19" t="s">
        <v>1094</v>
      </c>
      <c r="B19">
        <f>COUNTIF(truong!B:B,huyen!A19)</f>
        <v>11</v>
      </c>
      <c r="C19">
        <f>SUMIF(truong!$B:$B,huyen!$A19,truong!C:C)</f>
        <v>75</v>
      </c>
      <c r="D19">
        <f>SUMIF(truong!$B:$B,huyen!$A19,truong!D:D)</f>
        <v>38</v>
      </c>
      <c r="E19">
        <f>SUMIF(truong!$B:$B,huyen!$A19,truong!E:E)</f>
        <v>37</v>
      </c>
      <c r="F19">
        <f>SUMIF(truong!$B:$B,huyen!$A19,truong!F:F)</f>
        <v>0</v>
      </c>
      <c r="G19">
        <f>SUMIF(truong!$B:$B,huyen!$A19,truong!G:G)</f>
        <v>0</v>
      </c>
      <c r="H19">
        <f>SUMIF(truong!$B:$B,huyen!$A19,truong!H:H)</f>
        <v>0</v>
      </c>
      <c r="I19">
        <f>SUMIF(truong!$B:$B,huyen!$A19,truong!I:I)</f>
        <v>2</v>
      </c>
      <c r="J19">
        <f>SUMIF(truong!$B:$B,huyen!$A19,truong!J:J)</f>
        <v>2</v>
      </c>
      <c r="K19">
        <f>SUMIF(truong!$B:$B,huyen!$A19,truong!K:K)</f>
        <v>71</v>
      </c>
    </row>
    <row r="20" spans="1:11" x14ac:dyDescent="0.25">
      <c r="A20" t="s">
        <v>1105</v>
      </c>
      <c r="B20">
        <f>COUNTIF(truong!B:B,huyen!A20)</f>
        <v>9</v>
      </c>
      <c r="C20">
        <f>SUMIF(truong!$B:$B,huyen!$A20,truong!C:C)</f>
        <v>58</v>
      </c>
      <c r="D20">
        <f>SUMIF(truong!$B:$B,huyen!$A20,truong!D:D)</f>
        <v>23</v>
      </c>
      <c r="E20">
        <f>SUMIF(truong!$B:$B,huyen!$A20,truong!E:E)</f>
        <v>35</v>
      </c>
      <c r="F20">
        <f>SUMIF(truong!$B:$B,huyen!$A20,truong!F:F)</f>
        <v>1</v>
      </c>
      <c r="G20">
        <f>SUMIF(truong!$B:$B,huyen!$A20,truong!G:G)</f>
        <v>1</v>
      </c>
      <c r="H20">
        <f>SUMIF(truong!$B:$B,huyen!$A20,truong!H:H)</f>
        <v>2</v>
      </c>
      <c r="I20">
        <f>SUMIF(truong!$B:$B,huyen!$A20,truong!I:I)</f>
        <v>2</v>
      </c>
      <c r="J20">
        <f>SUMIF(truong!$B:$B,huyen!$A20,truong!J:J)</f>
        <v>2</v>
      </c>
      <c r="K20">
        <f>SUMIF(truong!$B:$B,huyen!$A20,truong!K:K)</f>
        <v>50</v>
      </c>
    </row>
    <row r="21" spans="1:11" x14ac:dyDescent="0.25">
      <c r="A21" t="s">
        <v>1815</v>
      </c>
      <c r="B21">
        <f>COUNTIF(truong!B:B,huyen!A21)</f>
        <v>1</v>
      </c>
      <c r="C21">
        <f>SUMIF(truong!$B:$B,huyen!$A21,truong!C:C)</f>
        <v>6</v>
      </c>
      <c r="D21">
        <f>SUMIF(truong!$B:$B,huyen!$A21,truong!D:D)</f>
        <v>3</v>
      </c>
      <c r="E21">
        <f>SUMIF(truong!$B:$B,huyen!$A21,truong!E:E)</f>
        <v>3</v>
      </c>
      <c r="F21">
        <f>SUMIF(truong!$B:$B,huyen!$A21,truong!F:F)</f>
        <v>0</v>
      </c>
      <c r="G21">
        <f>SUMIF(truong!$B:$B,huyen!$A21,truong!G:G)</f>
        <v>0</v>
      </c>
      <c r="H21">
        <f>SUMIF(truong!$B:$B,huyen!$A21,truong!H:H)</f>
        <v>0</v>
      </c>
      <c r="I21">
        <f>SUMIF(truong!$B:$B,huyen!$A21,truong!I:I)</f>
        <v>0</v>
      </c>
      <c r="J21">
        <f>SUMIF(truong!$B:$B,huyen!$A21,truong!J:J)</f>
        <v>1</v>
      </c>
      <c r="K21">
        <f>SUMIF(truong!$B:$B,huyen!$A21,truong!K:K)</f>
        <v>5</v>
      </c>
    </row>
    <row r="22" spans="1:11" x14ac:dyDescent="0.25">
      <c r="A22" t="s">
        <v>1143</v>
      </c>
      <c r="B22">
        <f>COUNTIF(truong!B:B,huyen!A22)</f>
        <v>1</v>
      </c>
      <c r="C22">
        <f>SUMIF(truong!$B:$B,huyen!$A22,truong!C:C)</f>
        <v>6</v>
      </c>
      <c r="D22">
        <f>SUMIF(truong!$B:$B,huyen!$A22,truong!D:D)</f>
        <v>3</v>
      </c>
      <c r="E22">
        <f>SUMIF(truong!$B:$B,huyen!$A22,truong!E:E)</f>
        <v>3</v>
      </c>
      <c r="F22">
        <f>SUMIF(truong!$B:$B,huyen!$A22,truong!F:F)</f>
        <v>0</v>
      </c>
      <c r="G22">
        <f>SUMIF(truong!$B:$B,huyen!$A22,truong!G:G)</f>
        <v>0</v>
      </c>
      <c r="H22">
        <f>SUMIF(truong!$B:$B,huyen!$A22,truong!H:H)</f>
        <v>0</v>
      </c>
      <c r="I22">
        <f>SUMIF(truong!$B:$B,huyen!$A22,truong!I:I)</f>
        <v>0</v>
      </c>
      <c r="J22">
        <f>SUMIF(truong!$B:$B,huyen!$A22,truong!J:J)</f>
        <v>0</v>
      </c>
      <c r="K22">
        <f>SUMIF(truong!$B:$B,huyen!$A22,truong!K:K)</f>
        <v>6</v>
      </c>
    </row>
    <row r="23" spans="1:11" x14ac:dyDescent="0.25">
      <c r="A23" t="s">
        <v>1153</v>
      </c>
      <c r="B23">
        <f>COUNTIF(truong!B:B,huyen!A23)</f>
        <v>8</v>
      </c>
      <c r="C23">
        <f>SUMIF(truong!$B:$B,huyen!$A23,truong!C:C)</f>
        <v>26</v>
      </c>
      <c r="D23">
        <f>SUMIF(truong!$B:$B,huyen!$A23,truong!D:D)</f>
        <v>9</v>
      </c>
      <c r="E23">
        <f>SUMIF(truong!$B:$B,huyen!$A23,truong!E:E)</f>
        <v>17</v>
      </c>
      <c r="F23">
        <f>SUMIF(truong!$B:$B,huyen!$A23,truong!F:F)</f>
        <v>0</v>
      </c>
      <c r="G23">
        <f>SUMIF(truong!$B:$B,huyen!$A23,truong!G:G)</f>
        <v>0</v>
      </c>
      <c r="H23">
        <f>SUMIF(truong!$B:$B,huyen!$A23,truong!H:H)</f>
        <v>0</v>
      </c>
      <c r="I23">
        <f>SUMIF(truong!$B:$B,huyen!$A23,truong!I:I)</f>
        <v>0</v>
      </c>
      <c r="J23">
        <f>SUMIF(truong!$B:$B,huyen!$A23,truong!J:J)</f>
        <v>0</v>
      </c>
      <c r="K23">
        <f>SUMIF(truong!$B:$B,huyen!$A23,truong!K:K)</f>
        <v>26</v>
      </c>
    </row>
    <row r="24" spans="1:11" x14ac:dyDescent="0.25">
      <c r="A24" t="s">
        <v>1177</v>
      </c>
      <c r="B24">
        <f>COUNTIF(truong!B:B,huyen!A24)</f>
        <v>15</v>
      </c>
      <c r="C24">
        <f>SUMIF(truong!$B:$B,huyen!$A24,truong!C:C)</f>
        <v>185</v>
      </c>
      <c r="D24">
        <f>SUMIF(truong!$B:$B,huyen!$A24,truong!D:D)</f>
        <v>88</v>
      </c>
      <c r="E24">
        <f>SUMIF(truong!$B:$B,huyen!$A24,truong!E:E)</f>
        <v>97</v>
      </c>
      <c r="F24">
        <f>SUMIF(truong!$B:$B,huyen!$A24,truong!F:F)</f>
        <v>0</v>
      </c>
      <c r="G24">
        <f>SUMIF(truong!$B:$B,huyen!$A24,truong!G:G)</f>
        <v>0</v>
      </c>
      <c r="H24">
        <f>SUMIF(truong!$B:$B,huyen!$A24,truong!H:H)</f>
        <v>2</v>
      </c>
      <c r="I24">
        <f>SUMIF(truong!$B:$B,huyen!$A24,truong!I:I)</f>
        <v>4</v>
      </c>
      <c r="J24">
        <f>SUMIF(truong!$B:$B,huyen!$A24,truong!J:J)</f>
        <v>6</v>
      </c>
      <c r="K24">
        <f>SUMIF(truong!$B:$B,huyen!$A24,truong!K:K)</f>
        <v>173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abSelected="1" zoomScale="130" zoomScaleNormal="130" workbookViewId="0">
      <selection activeCell="G6" sqref="G6"/>
    </sheetView>
  </sheetViews>
  <sheetFormatPr defaultRowHeight="15" x14ac:dyDescent="0.25"/>
  <sheetData>
    <row r="1" spans="1:4" x14ac:dyDescent="0.25">
      <c r="A1" t="s">
        <v>9</v>
      </c>
      <c r="B1" s="2" t="s">
        <v>13</v>
      </c>
      <c r="C1" s="2" t="s">
        <v>21</v>
      </c>
    </row>
    <row r="2" spans="1:4" x14ac:dyDescent="0.25">
      <c r="B2">
        <f>SUBTOTAL(9,B3:B26)</f>
        <v>709</v>
      </c>
      <c r="C2">
        <f>SUBTOTAL(9,C3:C26)</f>
        <v>772</v>
      </c>
      <c r="D2">
        <f>SUBTOTAL(9,D3:D26)</f>
        <v>1481</v>
      </c>
    </row>
    <row r="3" spans="1:4" x14ac:dyDescent="0.25">
      <c r="A3">
        <v>290</v>
      </c>
      <c r="B3">
        <f>COUNTIFS('V18 K4-5'!$J:$J,diem!$A3,'V18 K4-5'!$C:$C,diem!B$1)</f>
        <v>0</v>
      </c>
      <c r="C3">
        <f>COUNTIFS('V18 K4-5'!$J:$J,diem!$A3,'V18 K4-5'!$C:$C,diem!C$1)</f>
        <v>2</v>
      </c>
      <c r="D3">
        <f t="shared" ref="D3:D26" si="0">SUM(B3:C3)</f>
        <v>2</v>
      </c>
    </row>
    <row r="4" spans="1:4" x14ac:dyDescent="0.25">
      <c r="A4">
        <v>280</v>
      </c>
      <c r="B4">
        <f>COUNTIFS('V18 K4-5'!$J:$J,diem!$A4,'V18 K4-5'!$C:$C,diem!B$1)</f>
        <v>4</v>
      </c>
      <c r="C4">
        <f>COUNTIFS('V18 K4-5'!$J:$J,diem!$A4,'V18 K4-5'!$C:$C,diem!C$1)</f>
        <v>4</v>
      </c>
      <c r="D4">
        <f t="shared" si="0"/>
        <v>8</v>
      </c>
    </row>
    <row r="5" spans="1:4" x14ac:dyDescent="0.25">
      <c r="A5">
        <v>270</v>
      </c>
      <c r="B5">
        <f>COUNTIFS('V18 K4-5'!$J:$J,diem!$A5,'V18 K4-5'!$C:$C,diem!B$1)</f>
        <v>9</v>
      </c>
      <c r="C5">
        <f>COUNTIFS('V18 K4-5'!$J:$J,diem!$A5,'V18 K4-5'!$C:$C,diem!C$1)</f>
        <v>8</v>
      </c>
      <c r="D5">
        <f t="shared" si="0"/>
        <v>17</v>
      </c>
    </row>
    <row r="6" spans="1:4" x14ac:dyDescent="0.25">
      <c r="A6">
        <v>260</v>
      </c>
      <c r="B6">
        <f>COUNTIFS('V18 K4-5'!$J:$J,diem!$A6,'V18 K4-5'!$C:$C,diem!B$1)</f>
        <v>11</v>
      </c>
      <c r="C6">
        <f>COUNTIFS('V18 K4-5'!$J:$J,diem!$A6,'V18 K4-5'!$C:$C,diem!C$1)</f>
        <v>15</v>
      </c>
      <c r="D6">
        <f t="shared" si="0"/>
        <v>26</v>
      </c>
    </row>
    <row r="7" spans="1:4" x14ac:dyDescent="0.25">
      <c r="A7">
        <v>250</v>
      </c>
      <c r="B7">
        <f>COUNTIFS('V18 K4-5'!$J:$J,diem!$A7,'V18 K4-5'!$C:$C,diem!B$1)</f>
        <v>20</v>
      </c>
      <c r="C7">
        <f>COUNTIFS('V18 K4-5'!$J:$J,diem!$A7,'V18 K4-5'!$C:$C,diem!C$1)</f>
        <v>24</v>
      </c>
      <c r="D7">
        <f t="shared" si="0"/>
        <v>44</v>
      </c>
    </row>
    <row r="8" spans="1:4" x14ac:dyDescent="0.25">
      <c r="A8">
        <v>240</v>
      </c>
      <c r="B8">
        <f>COUNTIFS('V18 K4-5'!$J:$J,diem!$A8,'V18 K4-5'!$C:$C,diem!B$1)</f>
        <v>32</v>
      </c>
      <c r="C8">
        <f>COUNTIFS('V18 K4-5'!$J:$J,diem!$A8,'V18 K4-5'!$C:$C,diem!C$1)</f>
        <v>36</v>
      </c>
      <c r="D8">
        <f t="shared" si="0"/>
        <v>68</v>
      </c>
    </row>
    <row r="9" spans="1:4" x14ac:dyDescent="0.25">
      <c r="A9">
        <v>230</v>
      </c>
      <c r="B9">
        <f>COUNTIFS('V18 K4-5'!$J:$J,diem!$A9,'V18 K4-5'!$C:$C,diem!B$1)</f>
        <v>31</v>
      </c>
      <c r="C9">
        <f>COUNTIFS('V18 K4-5'!$J:$J,diem!$A9,'V18 K4-5'!$C:$C,diem!C$1)</f>
        <v>38</v>
      </c>
      <c r="D9">
        <f t="shared" si="0"/>
        <v>69</v>
      </c>
    </row>
    <row r="10" spans="1:4" x14ac:dyDescent="0.25">
      <c r="A10">
        <v>220</v>
      </c>
      <c r="B10">
        <f>COUNTIFS('V18 K4-5'!$J:$J,diem!$A10,'V18 K4-5'!$C:$C,diem!B$1)</f>
        <v>49</v>
      </c>
      <c r="C10">
        <f>COUNTIFS('V18 K4-5'!$J:$J,diem!$A10,'V18 K4-5'!$C:$C,diem!C$1)</f>
        <v>54</v>
      </c>
      <c r="D10">
        <f t="shared" si="0"/>
        <v>103</v>
      </c>
    </row>
    <row r="11" spans="1:4" x14ac:dyDescent="0.25">
      <c r="A11">
        <v>210</v>
      </c>
      <c r="B11">
        <f>COUNTIFS('V18 K4-5'!$J:$J,diem!$A11,'V18 K4-5'!$C:$C,diem!B$1)</f>
        <v>67</v>
      </c>
      <c r="C11">
        <f>COUNTIFS('V18 K4-5'!$J:$J,diem!$A11,'V18 K4-5'!$C:$C,diem!C$1)</f>
        <v>73</v>
      </c>
      <c r="D11">
        <f t="shared" si="0"/>
        <v>140</v>
      </c>
    </row>
    <row r="12" spans="1:4" x14ac:dyDescent="0.25">
      <c r="A12">
        <v>200</v>
      </c>
      <c r="B12">
        <f>COUNTIFS('V18 K4-5'!$J:$J,diem!$A12,'V18 K4-5'!$C:$C,diem!B$1)</f>
        <v>81</v>
      </c>
      <c r="C12">
        <f>COUNTIFS('V18 K4-5'!$J:$J,diem!$A12,'V18 K4-5'!$C:$C,diem!C$1)</f>
        <v>80</v>
      </c>
      <c r="D12">
        <f t="shared" si="0"/>
        <v>161</v>
      </c>
    </row>
    <row r="13" spans="1:4" x14ac:dyDescent="0.25">
      <c r="A13">
        <v>190</v>
      </c>
      <c r="B13">
        <f>COUNTIFS('V18 K4-5'!$J:$J,diem!$A13,'V18 K4-5'!$C:$C,diem!B$1)</f>
        <v>81</v>
      </c>
      <c r="C13">
        <f>COUNTIFS('V18 K4-5'!$J:$J,diem!$A13,'V18 K4-5'!$C:$C,diem!C$1)</f>
        <v>88</v>
      </c>
      <c r="D13">
        <f t="shared" si="0"/>
        <v>169</v>
      </c>
    </row>
    <row r="14" spans="1:4" x14ac:dyDescent="0.25">
      <c r="A14">
        <v>180</v>
      </c>
      <c r="B14">
        <f>COUNTIFS('V18 K4-5'!$J:$J,diem!$A14,'V18 K4-5'!$C:$C,diem!B$1)</f>
        <v>78</v>
      </c>
      <c r="C14">
        <f>COUNTIFS('V18 K4-5'!$J:$J,diem!$A14,'V18 K4-5'!$C:$C,diem!C$1)</f>
        <v>77</v>
      </c>
      <c r="D14">
        <f t="shared" si="0"/>
        <v>155</v>
      </c>
    </row>
    <row r="15" spans="1:4" x14ac:dyDescent="0.25">
      <c r="A15">
        <v>170</v>
      </c>
      <c r="B15">
        <f>COUNTIFS('V18 K4-5'!$J:$J,diem!$A15,'V18 K4-5'!$C:$C,diem!B$1)</f>
        <v>73</v>
      </c>
      <c r="C15">
        <f>COUNTIFS('V18 K4-5'!$J:$J,diem!$A15,'V18 K4-5'!$C:$C,diem!C$1)</f>
        <v>72</v>
      </c>
      <c r="D15">
        <f t="shared" si="0"/>
        <v>145</v>
      </c>
    </row>
    <row r="16" spans="1:4" x14ac:dyDescent="0.25">
      <c r="A16">
        <v>160</v>
      </c>
      <c r="B16">
        <f>COUNTIFS('V18 K4-5'!$J:$J,diem!$A16,'V18 K4-5'!$C:$C,diem!B$1)</f>
        <v>40</v>
      </c>
      <c r="C16">
        <f>COUNTIFS('V18 K4-5'!$J:$J,diem!$A16,'V18 K4-5'!$C:$C,diem!C$1)</f>
        <v>58</v>
      </c>
      <c r="D16">
        <f t="shared" si="0"/>
        <v>98</v>
      </c>
    </row>
    <row r="17" spans="1:4" x14ac:dyDescent="0.25">
      <c r="A17">
        <v>150</v>
      </c>
      <c r="B17">
        <f>COUNTIFS('V18 K4-5'!$J:$J,diem!$A17,'V18 K4-5'!$C:$C,diem!B$1)</f>
        <v>39</v>
      </c>
      <c r="C17">
        <f>COUNTIFS('V18 K4-5'!$J:$J,diem!$A17,'V18 K4-5'!$C:$C,diem!C$1)</f>
        <v>38</v>
      </c>
      <c r="D17">
        <f t="shared" si="0"/>
        <v>77</v>
      </c>
    </row>
    <row r="18" spans="1:4" x14ac:dyDescent="0.25">
      <c r="A18">
        <v>140</v>
      </c>
      <c r="B18">
        <f>COUNTIFS('V18 K4-5'!$J:$J,diem!$A18,'V18 K4-5'!$C:$C,diem!B$1)</f>
        <v>37</v>
      </c>
      <c r="C18">
        <f>COUNTIFS('V18 K4-5'!$J:$J,diem!$A18,'V18 K4-5'!$C:$C,diem!C$1)</f>
        <v>42</v>
      </c>
      <c r="D18">
        <f t="shared" si="0"/>
        <v>79</v>
      </c>
    </row>
    <row r="19" spans="1:4" x14ac:dyDescent="0.25">
      <c r="A19">
        <v>130</v>
      </c>
      <c r="B19">
        <f>COUNTIFS('V18 K4-5'!$J:$J,diem!$A19,'V18 K4-5'!$C:$C,diem!B$1)</f>
        <v>13</v>
      </c>
      <c r="C19">
        <f>COUNTIFS('V18 K4-5'!$J:$J,diem!$A19,'V18 K4-5'!$C:$C,diem!C$1)</f>
        <v>22</v>
      </c>
      <c r="D19">
        <f t="shared" si="0"/>
        <v>35</v>
      </c>
    </row>
    <row r="20" spans="1:4" x14ac:dyDescent="0.25">
      <c r="A20">
        <v>120</v>
      </c>
      <c r="B20">
        <f>COUNTIFS('V18 K4-5'!$J:$J,diem!$A20,'V18 K4-5'!$C:$C,diem!B$1)</f>
        <v>20</v>
      </c>
      <c r="C20">
        <f>COUNTIFS('V18 K4-5'!$J:$J,diem!$A20,'V18 K4-5'!$C:$C,diem!C$1)</f>
        <v>15</v>
      </c>
      <c r="D20">
        <f t="shared" si="0"/>
        <v>35</v>
      </c>
    </row>
    <row r="21" spans="1:4" x14ac:dyDescent="0.25">
      <c r="A21">
        <v>110</v>
      </c>
      <c r="B21">
        <f>COUNTIFS('V18 K4-5'!$J:$J,diem!$A21,'V18 K4-5'!$C:$C,diem!B$1)</f>
        <v>10</v>
      </c>
      <c r="C21">
        <f>COUNTIFS('V18 K4-5'!$J:$J,diem!$A21,'V18 K4-5'!$C:$C,diem!C$1)</f>
        <v>7</v>
      </c>
      <c r="D21">
        <f t="shared" si="0"/>
        <v>17</v>
      </c>
    </row>
    <row r="22" spans="1:4" x14ac:dyDescent="0.25">
      <c r="A22">
        <v>100</v>
      </c>
      <c r="B22">
        <f>COUNTIFS('V18 K4-5'!$J:$J,diem!$A22,'V18 K4-5'!$C:$C,diem!B$1)</f>
        <v>4</v>
      </c>
      <c r="C22">
        <f>COUNTIFS('V18 K4-5'!$J:$J,diem!$A22,'V18 K4-5'!$C:$C,diem!C$1)</f>
        <v>11</v>
      </c>
      <c r="D22">
        <f t="shared" si="0"/>
        <v>15</v>
      </c>
    </row>
    <row r="23" spans="1:4" x14ac:dyDescent="0.25">
      <c r="A23">
        <v>90</v>
      </c>
      <c r="B23">
        <f>COUNTIFS('V18 K4-5'!$J:$J,diem!$A23,'V18 K4-5'!$C:$C,diem!B$1)</f>
        <v>6</v>
      </c>
      <c r="C23">
        <f>COUNTIFS('V18 K4-5'!$J:$J,diem!$A23,'V18 K4-5'!$C:$C,diem!C$1)</f>
        <v>3</v>
      </c>
      <c r="D23">
        <f t="shared" si="0"/>
        <v>9</v>
      </c>
    </row>
    <row r="24" spans="1:4" x14ac:dyDescent="0.25">
      <c r="A24">
        <v>80</v>
      </c>
      <c r="B24">
        <f>COUNTIFS('V18 K4-5'!$J:$J,diem!$A24,'V18 K4-5'!$C:$C,diem!B$1)</f>
        <v>2</v>
      </c>
      <c r="C24">
        <f>COUNTIFS('V18 K4-5'!$J:$J,diem!$A24,'V18 K4-5'!$C:$C,diem!C$1)</f>
        <v>3</v>
      </c>
      <c r="D24">
        <f t="shared" si="0"/>
        <v>5</v>
      </c>
    </row>
    <row r="25" spans="1:4" x14ac:dyDescent="0.25">
      <c r="A25">
        <v>70</v>
      </c>
      <c r="B25">
        <f>COUNTIFS('V18 K4-5'!$J:$J,diem!$A25,'V18 K4-5'!$C:$C,diem!B$1)</f>
        <v>1</v>
      </c>
      <c r="C25">
        <f>COUNTIFS('V18 K4-5'!$J:$J,diem!$A25,'V18 K4-5'!$C:$C,diem!C$1)</f>
        <v>2</v>
      </c>
      <c r="D25">
        <f t="shared" si="0"/>
        <v>3</v>
      </c>
    </row>
    <row r="26" spans="1:4" x14ac:dyDescent="0.25">
      <c r="A26">
        <v>60</v>
      </c>
      <c r="B26">
        <f>COUNTIFS('V18 K4-5'!$J:$J,diem!$A26,'V18 K4-5'!$C:$C,diem!B$1)</f>
        <v>1</v>
      </c>
      <c r="C26">
        <f>COUNTIFS('V18 K4-5'!$J:$J,diem!$A26,'V18 K4-5'!$C:$C,diem!C$1)</f>
        <v>0</v>
      </c>
      <c r="D26">
        <f t="shared" si="0"/>
        <v>1</v>
      </c>
    </row>
  </sheetData>
  <sortState ref="A2:A25">
    <sortCondition descending="1" ref="A2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7"/>
  <sheetViews>
    <sheetView workbookViewId="0">
      <selection activeCell="E5" sqref="E5:E6"/>
    </sheetView>
  </sheetViews>
  <sheetFormatPr defaultRowHeight="15" x14ac:dyDescent="0.25"/>
  <cols>
    <col min="1" max="1" width="13.85546875" customWidth="1"/>
    <col min="2" max="2" width="26.28515625" bestFit="1" customWidth="1"/>
    <col min="5" max="5" width="36.85546875" bestFit="1" customWidth="1"/>
    <col min="6" max="6" width="12.5703125" bestFit="1" customWidth="1"/>
    <col min="7" max="7" width="6.85546875" bestFit="1" customWidth="1"/>
    <col min="8" max="8" width="10.7109375" customWidth="1"/>
    <col min="9" max="9" width="18.28515625" bestFit="1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25">
      <c r="A2">
        <v>10184521</v>
      </c>
      <c r="B2" t="s">
        <v>1344</v>
      </c>
      <c r="C2" t="s">
        <v>21</v>
      </c>
      <c r="D2" t="s">
        <v>71</v>
      </c>
      <c r="E2" t="s">
        <v>1341</v>
      </c>
      <c r="F2" t="s">
        <v>185</v>
      </c>
      <c r="G2" t="s">
        <v>17</v>
      </c>
      <c r="H2" t="s">
        <v>23</v>
      </c>
      <c r="I2" t="s">
        <v>648</v>
      </c>
      <c r="J2">
        <v>200</v>
      </c>
      <c r="K2">
        <v>1316</v>
      </c>
      <c r="L2">
        <v>0</v>
      </c>
    </row>
    <row r="3" spans="1:12" x14ac:dyDescent="0.25">
      <c r="A3">
        <v>10191385</v>
      </c>
      <c r="B3" t="s">
        <v>1345</v>
      </c>
      <c r="C3" t="s">
        <v>21</v>
      </c>
      <c r="D3" t="s">
        <v>129</v>
      </c>
      <c r="E3" t="s">
        <v>1341</v>
      </c>
      <c r="F3" t="s">
        <v>185</v>
      </c>
      <c r="G3" t="s">
        <v>17</v>
      </c>
      <c r="H3" t="s">
        <v>23</v>
      </c>
      <c r="I3" t="s">
        <v>1346</v>
      </c>
      <c r="J3">
        <v>200</v>
      </c>
      <c r="K3">
        <v>1578</v>
      </c>
      <c r="L3">
        <v>0</v>
      </c>
    </row>
    <row r="4" spans="1:12" x14ac:dyDescent="0.25">
      <c r="A4">
        <v>10189963</v>
      </c>
      <c r="B4" t="s">
        <v>601</v>
      </c>
      <c r="C4" t="s">
        <v>21</v>
      </c>
      <c r="D4" t="s">
        <v>81</v>
      </c>
      <c r="E4" t="s">
        <v>1341</v>
      </c>
      <c r="F4" t="s">
        <v>185</v>
      </c>
      <c r="G4" t="s">
        <v>17</v>
      </c>
      <c r="H4" t="s">
        <v>23</v>
      </c>
      <c r="I4" t="s">
        <v>1347</v>
      </c>
      <c r="J4">
        <v>180</v>
      </c>
      <c r="K4">
        <v>1087</v>
      </c>
      <c r="L4">
        <v>0</v>
      </c>
    </row>
    <row r="5" spans="1:12" x14ac:dyDescent="0.25">
      <c r="A5">
        <v>10187520</v>
      </c>
      <c r="B5" t="s">
        <v>1348</v>
      </c>
      <c r="C5" t="s">
        <v>21</v>
      </c>
      <c r="D5" t="s">
        <v>71</v>
      </c>
      <c r="E5" t="s">
        <v>1341</v>
      </c>
      <c r="F5" t="s">
        <v>185</v>
      </c>
      <c r="G5" t="s">
        <v>17</v>
      </c>
      <c r="H5" t="s">
        <v>23</v>
      </c>
      <c r="I5" t="s">
        <v>188</v>
      </c>
      <c r="J5">
        <v>170</v>
      </c>
      <c r="K5">
        <v>1268</v>
      </c>
      <c r="L5">
        <v>0</v>
      </c>
    </row>
    <row r="6" spans="1:12" x14ac:dyDescent="0.25">
      <c r="A6">
        <v>10701070</v>
      </c>
      <c r="B6" t="s">
        <v>1340</v>
      </c>
      <c r="C6" t="s">
        <v>13</v>
      </c>
      <c r="D6" t="s">
        <v>62</v>
      </c>
      <c r="E6" t="s">
        <v>1341</v>
      </c>
      <c r="F6" t="s">
        <v>185</v>
      </c>
      <c r="G6" t="s">
        <v>17</v>
      </c>
      <c r="H6" t="s">
        <v>18</v>
      </c>
      <c r="I6" t="s">
        <v>642</v>
      </c>
      <c r="J6">
        <v>210</v>
      </c>
      <c r="K6">
        <v>640</v>
      </c>
      <c r="L6">
        <v>1</v>
      </c>
    </row>
    <row r="7" spans="1:12" x14ac:dyDescent="0.25">
      <c r="A7">
        <v>10202830</v>
      </c>
      <c r="B7" t="s">
        <v>1342</v>
      </c>
      <c r="C7" t="s">
        <v>13</v>
      </c>
      <c r="D7" t="s">
        <v>88</v>
      </c>
      <c r="E7" t="s">
        <v>1341</v>
      </c>
      <c r="F7" t="s">
        <v>185</v>
      </c>
      <c r="G7" t="s">
        <v>17</v>
      </c>
      <c r="H7" t="s">
        <v>18</v>
      </c>
      <c r="I7" t="s">
        <v>1343</v>
      </c>
      <c r="J7">
        <v>200</v>
      </c>
      <c r="K7">
        <v>708</v>
      </c>
      <c r="L7">
        <v>0</v>
      </c>
    </row>
    <row r="8" spans="1:12" x14ac:dyDescent="0.25">
      <c r="A8">
        <v>10099096</v>
      </c>
      <c r="B8" t="s">
        <v>645</v>
      </c>
      <c r="C8" t="s">
        <v>21</v>
      </c>
      <c r="D8" t="s">
        <v>208</v>
      </c>
      <c r="E8" t="s">
        <v>637</v>
      </c>
      <c r="F8" t="s">
        <v>185</v>
      </c>
      <c r="G8" t="s">
        <v>17</v>
      </c>
      <c r="H8" t="s">
        <v>23</v>
      </c>
      <c r="I8" t="s">
        <v>646</v>
      </c>
      <c r="J8">
        <v>220</v>
      </c>
      <c r="K8">
        <v>1546</v>
      </c>
      <c r="L8">
        <v>1</v>
      </c>
    </row>
    <row r="9" spans="1:12" x14ac:dyDescent="0.25">
      <c r="A9">
        <v>12646347</v>
      </c>
      <c r="B9" t="s">
        <v>647</v>
      </c>
      <c r="C9" t="s">
        <v>21</v>
      </c>
      <c r="D9" t="s">
        <v>201</v>
      </c>
      <c r="E9" t="s">
        <v>637</v>
      </c>
      <c r="F9" t="s">
        <v>185</v>
      </c>
      <c r="G9" t="s">
        <v>17</v>
      </c>
      <c r="H9" t="s">
        <v>23</v>
      </c>
      <c r="I9" t="s">
        <v>648</v>
      </c>
      <c r="J9">
        <v>200</v>
      </c>
      <c r="K9">
        <v>1401</v>
      </c>
      <c r="L9">
        <v>0</v>
      </c>
    </row>
    <row r="10" spans="1:12" x14ac:dyDescent="0.25">
      <c r="A10">
        <v>8510682</v>
      </c>
      <c r="B10" t="s">
        <v>649</v>
      </c>
      <c r="C10" t="s">
        <v>21</v>
      </c>
      <c r="D10" t="s">
        <v>201</v>
      </c>
      <c r="E10" t="s">
        <v>637</v>
      </c>
      <c r="F10" t="s">
        <v>185</v>
      </c>
      <c r="G10" t="s">
        <v>17</v>
      </c>
      <c r="H10" t="s">
        <v>23</v>
      </c>
      <c r="I10" t="s">
        <v>650</v>
      </c>
      <c r="J10">
        <v>200</v>
      </c>
      <c r="K10">
        <v>1661</v>
      </c>
      <c r="L10">
        <v>0</v>
      </c>
    </row>
    <row r="11" spans="1:12" x14ac:dyDescent="0.25">
      <c r="A11">
        <v>2591399</v>
      </c>
      <c r="B11" t="s">
        <v>587</v>
      </c>
      <c r="C11" t="s">
        <v>21</v>
      </c>
      <c r="D11" t="s">
        <v>71</v>
      </c>
      <c r="E11" t="s">
        <v>637</v>
      </c>
      <c r="F11" t="s">
        <v>185</v>
      </c>
      <c r="G11" t="s">
        <v>17</v>
      </c>
      <c r="H11" t="s">
        <v>23</v>
      </c>
      <c r="I11" t="s">
        <v>651</v>
      </c>
      <c r="J11">
        <v>190</v>
      </c>
      <c r="K11">
        <v>1354</v>
      </c>
      <c r="L11">
        <v>0</v>
      </c>
    </row>
    <row r="12" spans="1:12" x14ac:dyDescent="0.25">
      <c r="A12">
        <v>2507238</v>
      </c>
      <c r="B12" t="s">
        <v>652</v>
      </c>
      <c r="C12" t="s">
        <v>21</v>
      </c>
      <c r="D12" t="s">
        <v>84</v>
      </c>
      <c r="E12" t="s">
        <v>637</v>
      </c>
      <c r="F12" t="s">
        <v>185</v>
      </c>
      <c r="G12" t="s">
        <v>17</v>
      </c>
      <c r="H12" t="s">
        <v>23</v>
      </c>
      <c r="I12" t="s">
        <v>653</v>
      </c>
      <c r="J12">
        <v>180</v>
      </c>
      <c r="K12">
        <v>1506</v>
      </c>
      <c r="L12">
        <v>0</v>
      </c>
    </row>
    <row r="13" spans="1:12" x14ac:dyDescent="0.25">
      <c r="A13">
        <v>2594749</v>
      </c>
      <c r="B13" t="s">
        <v>654</v>
      </c>
      <c r="C13" t="s">
        <v>21</v>
      </c>
      <c r="D13" t="s">
        <v>208</v>
      </c>
      <c r="E13" t="s">
        <v>637</v>
      </c>
      <c r="F13" t="s">
        <v>185</v>
      </c>
      <c r="G13" t="s">
        <v>17</v>
      </c>
      <c r="H13" t="s">
        <v>23</v>
      </c>
      <c r="I13" t="s">
        <v>655</v>
      </c>
      <c r="J13">
        <v>170</v>
      </c>
      <c r="K13">
        <v>1677</v>
      </c>
      <c r="L13">
        <v>0</v>
      </c>
    </row>
    <row r="14" spans="1:12" x14ac:dyDescent="0.25">
      <c r="A14">
        <v>1064511</v>
      </c>
      <c r="B14" t="s">
        <v>656</v>
      </c>
      <c r="C14" t="s">
        <v>21</v>
      </c>
      <c r="D14" t="s">
        <v>208</v>
      </c>
      <c r="E14" t="s">
        <v>637</v>
      </c>
      <c r="F14" t="s">
        <v>185</v>
      </c>
      <c r="G14" t="s">
        <v>17</v>
      </c>
      <c r="H14" t="s">
        <v>23</v>
      </c>
      <c r="I14" t="s">
        <v>259</v>
      </c>
      <c r="J14">
        <v>140</v>
      </c>
      <c r="K14">
        <v>922</v>
      </c>
      <c r="L14">
        <v>0</v>
      </c>
    </row>
    <row r="15" spans="1:12" x14ac:dyDescent="0.25">
      <c r="A15">
        <v>8231139</v>
      </c>
      <c r="B15" t="s">
        <v>636</v>
      </c>
      <c r="C15" t="s">
        <v>13</v>
      </c>
      <c r="D15" t="s">
        <v>68</v>
      </c>
      <c r="E15" t="s">
        <v>637</v>
      </c>
      <c r="F15" t="s">
        <v>185</v>
      </c>
      <c r="G15" t="s">
        <v>17</v>
      </c>
      <c r="H15" t="s">
        <v>18</v>
      </c>
      <c r="I15" t="s">
        <v>638</v>
      </c>
      <c r="J15">
        <v>260</v>
      </c>
      <c r="K15">
        <v>425</v>
      </c>
      <c r="L15">
        <v>1</v>
      </c>
    </row>
    <row r="16" spans="1:12" x14ac:dyDescent="0.25">
      <c r="A16">
        <v>8530188</v>
      </c>
      <c r="B16" t="s">
        <v>639</v>
      </c>
      <c r="C16" t="s">
        <v>13</v>
      </c>
      <c r="D16" t="s">
        <v>68</v>
      </c>
      <c r="E16" t="s">
        <v>637</v>
      </c>
      <c r="F16" t="s">
        <v>185</v>
      </c>
      <c r="G16" t="s">
        <v>17</v>
      </c>
      <c r="H16" t="s">
        <v>18</v>
      </c>
      <c r="I16" t="s">
        <v>640</v>
      </c>
      <c r="J16">
        <v>200</v>
      </c>
      <c r="K16">
        <v>303</v>
      </c>
      <c r="L16">
        <v>0</v>
      </c>
    </row>
    <row r="17" spans="1:12" x14ac:dyDescent="0.25">
      <c r="A17">
        <v>1253791</v>
      </c>
      <c r="B17" t="s">
        <v>641</v>
      </c>
      <c r="C17" t="s">
        <v>13</v>
      </c>
      <c r="D17" t="s">
        <v>77</v>
      </c>
      <c r="E17" t="s">
        <v>637</v>
      </c>
      <c r="F17" t="s">
        <v>185</v>
      </c>
      <c r="G17" t="s">
        <v>17</v>
      </c>
      <c r="H17" t="s">
        <v>18</v>
      </c>
      <c r="I17" t="s">
        <v>642</v>
      </c>
      <c r="J17">
        <v>200</v>
      </c>
      <c r="K17">
        <v>633</v>
      </c>
      <c r="L17">
        <v>0</v>
      </c>
    </row>
    <row r="18" spans="1:12" x14ac:dyDescent="0.25">
      <c r="A18">
        <v>1262961</v>
      </c>
      <c r="B18" t="s">
        <v>643</v>
      </c>
      <c r="C18" t="s">
        <v>13</v>
      </c>
      <c r="D18" t="s">
        <v>68</v>
      </c>
      <c r="E18" t="s">
        <v>637</v>
      </c>
      <c r="F18" t="s">
        <v>185</v>
      </c>
      <c r="G18" t="s">
        <v>17</v>
      </c>
      <c r="H18" t="s">
        <v>18</v>
      </c>
      <c r="I18" t="s">
        <v>237</v>
      </c>
      <c r="J18">
        <v>190</v>
      </c>
      <c r="K18">
        <v>582</v>
      </c>
      <c r="L18">
        <v>0</v>
      </c>
    </row>
    <row r="19" spans="1:12" x14ac:dyDescent="0.25">
      <c r="A19">
        <v>1061877</v>
      </c>
      <c r="B19" t="s">
        <v>644</v>
      </c>
      <c r="C19" t="s">
        <v>13</v>
      </c>
      <c r="D19" t="s">
        <v>68</v>
      </c>
      <c r="E19" t="s">
        <v>637</v>
      </c>
      <c r="F19" t="s">
        <v>185</v>
      </c>
      <c r="G19" t="s">
        <v>17</v>
      </c>
      <c r="H19" t="s">
        <v>18</v>
      </c>
      <c r="I19" t="s">
        <v>186</v>
      </c>
      <c r="J19">
        <v>170</v>
      </c>
      <c r="K19">
        <v>1425</v>
      </c>
      <c r="L19">
        <v>0</v>
      </c>
    </row>
    <row r="20" spans="1:12" x14ac:dyDescent="0.25">
      <c r="A20">
        <v>2345857</v>
      </c>
      <c r="B20" t="s">
        <v>1962</v>
      </c>
      <c r="C20" t="s">
        <v>21</v>
      </c>
      <c r="D20" t="s">
        <v>306</v>
      </c>
      <c r="E20" t="s">
        <v>1959</v>
      </c>
      <c r="F20" t="s">
        <v>185</v>
      </c>
      <c r="G20" t="s">
        <v>17</v>
      </c>
      <c r="H20" t="s">
        <v>23</v>
      </c>
      <c r="I20" t="s">
        <v>1963</v>
      </c>
      <c r="J20">
        <v>160</v>
      </c>
      <c r="K20">
        <v>1332</v>
      </c>
      <c r="L20">
        <v>0</v>
      </c>
    </row>
    <row r="21" spans="1:12" x14ac:dyDescent="0.25">
      <c r="A21">
        <v>11708249</v>
      </c>
      <c r="B21" t="s">
        <v>1964</v>
      </c>
      <c r="C21" t="s">
        <v>21</v>
      </c>
      <c r="D21" t="s">
        <v>22</v>
      </c>
      <c r="E21" t="s">
        <v>1959</v>
      </c>
      <c r="F21" t="s">
        <v>185</v>
      </c>
      <c r="G21" t="s">
        <v>17</v>
      </c>
      <c r="H21" t="s">
        <v>23</v>
      </c>
      <c r="I21" t="s">
        <v>1965</v>
      </c>
      <c r="J21">
        <v>140</v>
      </c>
      <c r="K21">
        <v>1232</v>
      </c>
      <c r="L21">
        <v>0</v>
      </c>
    </row>
    <row r="22" spans="1:12" x14ac:dyDescent="0.25">
      <c r="A22">
        <v>12974731</v>
      </c>
      <c r="B22" t="s">
        <v>1966</v>
      </c>
      <c r="C22" t="s">
        <v>21</v>
      </c>
      <c r="D22" t="s">
        <v>22</v>
      </c>
      <c r="E22" t="s">
        <v>1959</v>
      </c>
      <c r="F22" t="s">
        <v>185</v>
      </c>
      <c r="G22" t="s">
        <v>17</v>
      </c>
      <c r="H22" t="s">
        <v>23</v>
      </c>
      <c r="I22" t="s">
        <v>653</v>
      </c>
      <c r="J22">
        <v>110</v>
      </c>
      <c r="K22">
        <v>1800</v>
      </c>
      <c r="L22">
        <v>0</v>
      </c>
    </row>
    <row r="23" spans="1:12" x14ac:dyDescent="0.25">
      <c r="A23">
        <v>11710081</v>
      </c>
      <c r="B23" t="s">
        <v>1967</v>
      </c>
      <c r="C23" t="s">
        <v>21</v>
      </c>
      <c r="D23" t="s">
        <v>22</v>
      </c>
      <c r="E23" t="s">
        <v>1959</v>
      </c>
      <c r="F23" t="s">
        <v>185</v>
      </c>
      <c r="G23" t="s">
        <v>17</v>
      </c>
      <c r="H23" t="s">
        <v>23</v>
      </c>
      <c r="I23" t="s">
        <v>648</v>
      </c>
      <c r="J23">
        <v>100</v>
      </c>
      <c r="K23">
        <v>1143</v>
      </c>
      <c r="L23">
        <v>0</v>
      </c>
    </row>
    <row r="24" spans="1:12" x14ac:dyDescent="0.25">
      <c r="A24">
        <v>1083325</v>
      </c>
      <c r="B24" t="s">
        <v>1958</v>
      </c>
      <c r="C24" t="s">
        <v>13</v>
      </c>
      <c r="D24" t="s">
        <v>52</v>
      </c>
      <c r="E24" t="s">
        <v>1959</v>
      </c>
      <c r="F24" t="s">
        <v>185</v>
      </c>
      <c r="G24" t="s">
        <v>17</v>
      </c>
      <c r="H24" t="s">
        <v>18</v>
      </c>
      <c r="I24" t="s">
        <v>266</v>
      </c>
      <c r="J24">
        <v>200</v>
      </c>
      <c r="K24">
        <v>787</v>
      </c>
      <c r="L24">
        <v>0</v>
      </c>
    </row>
    <row r="25" spans="1:12" x14ac:dyDescent="0.25">
      <c r="A25">
        <v>12625127</v>
      </c>
      <c r="B25" t="s">
        <v>951</v>
      </c>
      <c r="C25" t="s">
        <v>13</v>
      </c>
      <c r="D25" t="s">
        <v>52</v>
      </c>
      <c r="E25" t="s">
        <v>1959</v>
      </c>
      <c r="F25" t="s">
        <v>185</v>
      </c>
      <c r="G25" t="s">
        <v>17</v>
      </c>
      <c r="H25" t="s">
        <v>18</v>
      </c>
      <c r="I25" t="s">
        <v>1324</v>
      </c>
      <c r="J25">
        <v>190</v>
      </c>
      <c r="K25">
        <v>1245</v>
      </c>
      <c r="L25">
        <v>0</v>
      </c>
    </row>
    <row r="26" spans="1:12" x14ac:dyDescent="0.25">
      <c r="A26">
        <v>8148805</v>
      </c>
      <c r="B26" t="s">
        <v>1960</v>
      </c>
      <c r="C26" t="s">
        <v>13</v>
      </c>
      <c r="D26" t="s">
        <v>34</v>
      </c>
      <c r="E26" t="s">
        <v>1959</v>
      </c>
      <c r="F26" t="s">
        <v>185</v>
      </c>
      <c r="G26" t="s">
        <v>17</v>
      </c>
      <c r="H26" t="s">
        <v>18</v>
      </c>
      <c r="I26" t="s">
        <v>1961</v>
      </c>
      <c r="J26">
        <v>160</v>
      </c>
      <c r="K26">
        <v>637</v>
      </c>
      <c r="L26">
        <v>0</v>
      </c>
    </row>
    <row r="27" spans="1:12" x14ac:dyDescent="0.25">
      <c r="A27">
        <v>9813821</v>
      </c>
      <c r="B27" t="s">
        <v>189</v>
      </c>
      <c r="C27" t="s">
        <v>21</v>
      </c>
      <c r="D27" t="s">
        <v>190</v>
      </c>
      <c r="E27" t="s">
        <v>184</v>
      </c>
      <c r="F27" t="s">
        <v>185</v>
      </c>
      <c r="G27" t="s">
        <v>17</v>
      </c>
      <c r="H27" t="s">
        <v>155</v>
      </c>
      <c r="I27" t="s">
        <v>191</v>
      </c>
      <c r="J27">
        <v>140</v>
      </c>
      <c r="K27">
        <v>1012</v>
      </c>
      <c r="L27">
        <v>0</v>
      </c>
    </row>
    <row r="28" spans="1:12" x14ac:dyDescent="0.25">
      <c r="A28">
        <v>10048794</v>
      </c>
      <c r="B28" t="s">
        <v>183</v>
      </c>
      <c r="C28" t="s">
        <v>13</v>
      </c>
      <c r="D28" t="s">
        <v>52</v>
      </c>
      <c r="E28" t="s">
        <v>184</v>
      </c>
      <c r="F28" t="s">
        <v>185</v>
      </c>
      <c r="G28" t="s">
        <v>17</v>
      </c>
      <c r="H28" t="s">
        <v>18</v>
      </c>
      <c r="I28" t="s">
        <v>186</v>
      </c>
      <c r="J28">
        <v>240</v>
      </c>
      <c r="K28">
        <v>840</v>
      </c>
      <c r="L28">
        <v>1</v>
      </c>
    </row>
    <row r="29" spans="1:12" x14ac:dyDescent="0.25">
      <c r="A29">
        <v>12154935</v>
      </c>
      <c r="B29" t="s">
        <v>187</v>
      </c>
      <c r="C29" t="s">
        <v>13</v>
      </c>
      <c r="D29" t="s">
        <v>14</v>
      </c>
      <c r="E29" t="s">
        <v>184</v>
      </c>
      <c r="F29" t="s">
        <v>185</v>
      </c>
      <c r="G29" t="s">
        <v>17</v>
      </c>
      <c r="H29" t="s">
        <v>18</v>
      </c>
      <c r="I29" t="s">
        <v>188</v>
      </c>
      <c r="J29">
        <v>190</v>
      </c>
      <c r="K29">
        <v>880</v>
      </c>
      <c r="L29">
        <v>0</v>
      </c>
    </row>
    <row r="30" spans="1:12" x14ac:dyDescent="0.25">
      <c r="A30">
        <v>2356686</v>
      </c>
      <c r="B30" t="s">
        <v>1948</v>
      </c>
      <c r="C30" t="s">
        <v>21</v>
      </c>
      <c r="D30" t="s">
        <v>239</v>
      </c>
      <c r="E30" t="s">
        <v>1943</v>
      </c>
      <c r="F30" t="s">
        <v>185</v>
      </c>
      <c r="G30" t="s">
        <v>17</v>
      </c>
      <c r="H30" t="s">
        <v>23</v>
      </c>
      <c r="I30" t="s">
        <v>1736</v>
      </c>
      <c r="J30">
        <v>260</v>
      </c>
      <c r="K30">
        <v>1040</v>
      </c>
      <c r="L30">
        <v>1</v>
      </c>
    </row>
    <row r="31" spans="1:12" x14ac:dyDescent="0.25">
      <c r="A31">
        <v>8724560</v>
      </c>
      <c r="B31" t="s">
        <v>1949</v>
      </c>
      <c r="C31" t="s">
        <v>21</v>
      </c>
      <c r="D31" t="s">
        <v>141</v>
      </c>
      <c r="E31" t="s">
        <v>1943</v>
      </c>
      <c r="F31" t="s">
        <v>185</v>
      </c>
      <c r="G31" t="s">
        <v>17</v>
      </c>
      <c r="H31" t="s">
        <v>23</v>
      </c>
      <c r="I31" t="s">
        <v>1321</v>
      </c>
      <c r="J31">
        <v>240</v>
      </c>
      <c r="K31">
        <v>854</v>
      </c>
      <c r="L31">
        <v>1</v>
      </c>
    </row>
    <row r="32" spans="1:12" x14ac:dyDescent="0.25">
      <c r="A32">
        <v>8673726</v>
      </c>
      <c r="B32" t="s">
        <v>1950</v>
      </c>
      <c r="C32" t="s">
        <v>21</v>
      </c>
      <c r="D32" t="s">
        <v>141</v>
      </c>
      <c r="E32" t="s">
        <v>1943</v>
      </c>
      <c r="F32" t="s">
        <v>185</v>
      </c>
      <c r="G32" t="s">
        <v>17</v>
      </c>
      <c r="H32" t="s">
        <v>23</v>
      </c>
      <c r="I32" t="s">
        <v>1951</v>
      </c>
      <c r="J32">
        <v>230</v>
      </c>
      <c r="K32">
        <v>868</v>
      </c>
      <c r="L32">
        <v>1</v>
      </c>
    </row>
    <row r="33" spans="1:12" x14ac:dyDescent="0.25">
      <c r="A33">
        <v>9811403</v>
      </c>
      <c r="B33" t="s">
        <v>1952</v>
      </c>
      <c r="C33" t="s">
        <v>21</v>
      </c>
      <c r="D33" t="s">
        <v>22</v>
      </c>
      <c r="E33" t="s">
        <v>1943</v>
      </c>
      <c r="F33" t="s">
        <v>185</v>
      </c>
      <c r="G33" t="s">
        <v>17</v>
      </c>
      <c r="H33" t="s">
        <v>23</v>
      </c>
      <c r="I33" t="s">
        <v>1953</v>
      </c>
      <c r="J33">
        <v>190</v>
      </c>
      <c r="K33">
        <v>824</v>
      </c>
      <c r="L33">
        <v>0</v>
      </c>
    </row>
    <row r="34" spans="1:12" x14ac:dyDescent="0.25">
      <c r="A34">
        <v>9745648</v>
      </c>
      <c r="B34" t="s">
        <v>1954</v>
      </c>
      <c r="C34" t="s">
        <v>21</v>
      </c>
      <c r="D34" t="s">
        <v>22</v>
      </c>
      <c r="E34" t="s">
        <v>1943</v>
      </c>
      <c r="F34" t="s">
        <v>185</v>
      </c>
      <c r="G34" t="s">
        <v>17</v>
      </c>
      <c r="H34" t="s">
        <v>23</v>
      </c>
      <c r="I34" t="s">
        <v>1317</v>
      </c>
      <c r="J34">
        <v>190</v>
      </c>
      <c r="K34">
        <v>897</v>
      </c>
      <c r="L34">
        <v>0</v>
      </c>
    </row>
    <row r="35" spans="1:12" x14ac:dyDescent="0.25">
      <c r="A35">
        <v>2553767</v>
      </c>
      <c r="B35" t="s">
        <v>1955</v>
      </c>
      <c r="C35" t="s">
        <v>21</v>
      </c>
      <c r="D35" t="s">
        <v>306</v>
      </c>
      <c r="E35" t="s">
        <v>1943</v>
      </c>
      <c r="F35" t="s">
        <v>185</v>
      </c>
      <c r="G35" t="s">
        <v>17</v>
      </c>
      <c r="H35" t="s">
        <v>23</v>
      </c>
      <c r="I35" t="s">
        <v>563</v>
      </c>
      <c r="J35">
        <v>180</v>
      </c>
      <c r="K35">
        <v>993</v>
      </c>
      <c r="L35">
        <v>0</v>
      </c>
    </row>
    <row r="36" spans="1:12" x14ac:dyDescent="0.25">
      <c r="A36">
        <v>8802483</v>
      </c>
      <c r="B36" t="s">
        <v>1956</v>
      </c>
      <c r="C36" t="s">
        <v>21</v>
      </c>
      <c r="D36" t="s">
        <v>22</v>
      </c>
      <c r="E36" t="s">
        <v>1943</v>
      </c>
      <c r="F36" t="s">
        <v>185</v>
      </c>
      <c r="G36" t="s">
        <v>17</v>
      </c>
      <c r="H36" t="s">
        <v>23</v>
      </c>
      <c r="I36" t="s">
        <v>1957</v>
      </c>
      <c r="J36">
        <v>140</v>
      </c>
      <c r="K36">
        <v>1201</v>
      </c>
      <c r="L36">
        <v>0</v>
      </c>
    </row>
    <row r="37" spans="1:12" x14ac:dyDescent="0.25">
      <c r="A37">
        <v>8137381</v>
      </c>
      <c r="B37" t="s">
        <v>1942</v>
      </c>
      <c r="C37" t="s">
        <v>13</v>
      </c>
      <c r="D37" t="s">
        <v>34</v>
      </c>
      <c r="E37" t="s">
        <v>1943</v>
      </c>
      <c r="F37" t="s">
        <v>185</v>
      </c>
      <c r="G37" t="s">
        <v>17</v>
      </c>
      <c r="H37" t="s">
        <v>18</v>
      </c>
      <c r="I37" t="s">
        <v>560</v>
      </c>
      <c r="J37">
        <v>210</v>
      </c>
      <c r="K37">
        <v>1095</v>
      </c>
      <c r="L37">
        <v>1</v>
      </c>
    </row>
    <row r="38" spans="1:12" x14ac:dyDescent="0.25">
      <c r="A38">
        <v>8986853</v>
      </c>
      <c r="B38" t="s">
        <v>1944</v>
      </c>
      <c r="C38" t="s">
        <v>13</v>
      </c>
      <c r="D38" t="s">
        <v>34</v>
      </c>
      <c r="E38" t="s">
        <v>1943</v>
      </c>
      <c r="F38" t="s">
        <v>185</v>
      </c>
      <c r="G38" t="s">
        <v>17</v>
      </c>
      <c r="H38" t="s">
        <v>18</v>
      </c>
      <c r="I38" t="s">
        <v>1945</v>
      </c>
      <c r="J38">
        <v>200</v>
      </c>
      <c r="K38">
        <v>1220</v>
      </c>
      <c r="L38">
        <v>0</v>
      </c>
    </row>
    <row r="39" spans="1:12" x14ac:dyDescent="0.25">
      <c r="A39">
        <v>8204371</v>
      </c>
      <c r="B39" t="s">
        <v>1946</v>
      </c>
      <c r="C39" t="s">
        <v>13</v>
      </c>
      <c r="D39" t="s">
        <v>52</v>
      </c>
      <c r="E39" t="s">
        <v>1943</v>
      </c>
      <c r="F39" t="s">
        <v>185</v>
      </c>
      <c r="G39" t="s">
        <v>17</v>
      </c>
      <c r="H39" t="s">
        <v>18</v>
      </c>
      <c r="I39" t="s">
        <v>1947</v>
      </c>
      <c r="J39">
        <v>120</v>
      </c>
      <c r="K39">
        <v>1036</v>
      </c>
      <c r="L39">
        <v>0</v>
      </c>
    </row>
    <row r="40" spans="1:12" x14ac:dyDescent="0.25">
      <c r="A40">
        <v>9976325</v>
      </c>
      <c r="B40" t="s">
        <v>198</v>
      </c>
      <c r="C40" t="s">
        <v>21</v>
      </c>
      <c r="D40" t="s">
        <v>81</v>
      </c>
      <c r="E40" t="s">
        <v>194</v>
      </c>
      <c r="F40" t="s">
        <v>185</v>
      </c>
      <c r="G40" t="s">
        <v>17</v>
      </c>
      <c r="H40" t="s">
        <v>23</v>
      </c>
      <c r="I40" t="s">
        <v>199</v>
      </c>
      <c r="J40">
        <v>200</v>
      </c>
      <c r="K40">
        <v>585</v>
      </c>
      <c r="L40">
        <v>0</v>
      </c>
    </row>
    <row r="41" spans="1:12" x14ac:dyDescent="0.25">
      <c r="A41">
        <v>10154993</v>
      </c>
      <c r="B41" t="s">
        <v>200</v>
      </c>
      <c r="C41" t="s">
        <v>21</v>
      </c>
      <c r="D41" t="s">
        <v>201</v>
      </c>
      <c r="E41" t="s">
        <v>194</v>
      </c>
      <c r="F41" t="s">
        <v>185</v>
      </c>
      <c r="G41" t="s">
        <v>17</v>
      </c>
      <c r="H41" t="s">
        <v>23</v>
      </c>
      <c r="I41" t="s">
        <v>202</v>
      </c>
      <c r="J41">
        <v>200</v>
      </c>
      <c r="K41">
        <v>1102</v>
      </c>
      <c r="L41">
        <v>0</v>
      </c>
    </row>
    <row r="42" spans="1:12" x14ac:dyDescent="0.25">
      <c r="A42">
        <v>8821426</v>
      </c>
      <c r="B42" t="s">
        <v>203</v>
      </c>
      <c r="C42" t="s">
        <v>21</v>
      </c>
      <c r="D42" t="s">
        <v>204</v>
      </c>
      <c r="E42" t="s">
        <v>194</v>
      </c>
      <c r="F42" t="s">
        <v>185</v>
      </c>
      <c r="G42" t="s">
        <v>17</v>
      </c>
      <c r="H42" t="s">
        <v>205</v>
      </c>
      <c r="I42" t="s">
        <v>206</v>
      </c>
      <c r="J42">
        <v>190</v>
      </c>
      <c r="K42">
        <v>641</v>
      </c>
      <c r="L42">
        <v>0</v>
      </c>
    </row>
    <row r="43" spans="1:12" x14ac:dyDescent="0.25">
      <c r="A43">
        <v>2615385</v>
      </c>
      <c r="B43" t="s">
        <v>207</v>
      </c>
      <c r="C43" t="s">
        <v>21</v>
      </c>
      <c r="D43" t="s">
        <v>208</v>
      </c>
      <c r="E43" t="s">
        <v>194</v>
      </c>
      <c r="F43" t="s">
        <v>185</v>
      </c>
      <c r="G43" t="s">
        <v>17</v>
      </c>
      <c r="H43" t="s">
        <v>23</v>
      </c>
      <c r="I43" t="s">
        <v>209</v>
      </c>
      <c r="J43">
        <v>190</v>
      </c>
      <c r="K43">
        <v>1127</v>
      </c>
      <c r="L43">
        <v>0</v>
      </c>
    </row>
    <row r="44" spans="1:12" x14ac:dyDescent="0.25">
      <c r="A44">
        <v>2432490</v>
      </c>
      <c r="B44" t="s">
        <v>210</v>
      </c>
      <c r="C44" t="s">
        <v>21</v>
      </c>
      <c r="D44" t="s">
        <v>208</v>
      </c>
      <c r="E44" t="s">
        <v>194</v>
      </c>
      <c r="F44" t="s">
        <v>185</v>
      </c>
      <c r="G44" t="s">
        <v>17</v>
      </c>
      <c r="H44" t="s">
        <v>205</v>
      </c>
      <c r="I44" t="s">
        <v>211</v>
      </c>
      <c r="J44">
        <v>170</v>
      </c>
      <c r="K44">
        <v>954</v>
      </c>
      <c r="L44">
        <v>0</v>
      </c>
    </row>
    <row r="45" spans="1:12" x14ac:dyDescent="0.25">
      <c r="A45">
        <v>9976529</v>
      </c>
      <c r="B45" t="s">
        <v>212</v>
      </c>
      <c r="C45" t="s">
        <v>21</v>
      </c>
      <c r="D45" t="s">
        <v>81</v>
      </c>
      <c r="E45" t="s">
        <v>194</v>
      </c>
      <c r="F45" t="s">
        <v>185</v>
      </c>
      <c r="G45" t="s">
        <v>17</v>
      </c>
      <c r="H45" t="s">
        <v>23</v>
      </c>
      <c r="I45" t="s">
        <v>213</v>
      </c>
      <c r="J45">
        <v>150</v>
      </c>
      <c r="K45">
        <v>1458</v>
      </c>
      <c r="L45">
        <v>0</v>
      </c>
    </row>
    <row r="46" spans="1:12" x14ac:dyDescent="0.25">
      <c r="A46">
        <v>11287643</v>
      </c>
      <c r="B46" t="s">
        <v>214</v>
      </c>
      <c r="C46" t="s">
        <v>21</v>
      </c>
      <c r="D46" t="s">
        <v>208</v>
      </c>
      <c r="E46" t="s">
        <v>194</v>
      </c>
      <c r="F46" t="s">
        <v>185</v>
      </c>
      <c r="G46" t="s">
        <v>17</v>
      </c>
      <c r="H46" t="s">
        <v>23</v>
      </c>
      <c r="I46" t="s">
        <v>215</v>
      </c>
      <c r="J46">
        <v>140</v>
      </c>
      <c r="K46">
        <v>1113</v>
      </c>
      <c r="L46">
        <v>0</v>
      </c>
    </row>
    <row r="47" spans="1:12" x14ac:dyDescent="0.25">
      <c r="A47">
        <v>8377452</v>
      </c>
      <c r="B47" t="s">
        <v>192</v>
      </c>
      <c r="C47" t="s">
        <v>13</v>
      </c>
      <c r="D47" t="s">
        <v>193</v>
      </c>
      <c r="E47" t="s">
        <v>194</v>
      </c>
      <c r="F47" t="s">
        <v>185</v>
      </c>
      <c r="G47" t="s">
        <v>17</v>
      </c>
      <c r="H47" t="s">
        <v>18</v>
      </c>
      <c r="I47" t="s">
        <v>195</v>
      </c>
      <c r="J47">
        <v>200</v>
      </c>
      <c r="K47">
        <v>1317</v>
      </c>
      <c r="L47">
        <v>0</v>
      </c>
    </row>
    <row r="48" spans="1:12" x14ac:dyDescent="0.25">
      <c r="A48">
        <v>1221972</v>
      </c>
      <c r="B48" t="s">
        <v>196</v>
      </c>
      <c r="C48" t="s">
        <v>13</v>
      </c>
      <c r="D48" t="s">
        <v>193</v>
      </c>
      <c r="E48" t="s">
        <v>194</v>
      </c>
      <c r="F48" t="s">
        <v>185</v>
      </c>
      <c r="G48" t="s">
        <v>17</v>
      </c>
      <c r="H48" t="s">
        <v>18</v>
      </c>
      <c r="I48" t="s">
        <v>186</v>
      </c>
      <c r="J48">
        <v>190</v>
      </c>
      <c r="K48">
        <v>842</v>
      </c>
      <c r="L48">
        <v>0</v>
      </c>
    </row>
    <row r="49" spans="1:12" x14ac:dyDescent="0.25">
      <c r="A49">
        <v>8370642</v>
      </c>
      <c r="B49" t="s">
        <v>197</v>
      </c>
      <c r="C49" t="s">
        <v>13</v>
      </c>
      <c r="D49" t="s">
        <v>62</v>
      </c>
      <c r="E49" t="s">
        <v>194</v>
      </c>
      <c r="F49" t="s">
        <v>185</v>
      </c>
      <c r="G49" t="s">
        <v>17</v>
      </c>
      <c r="H49" t="s">
        <v>18</v>
      </c>
      <c r="I49" t="s">
        <v>186</v>
      </c>
      <c r="J49">
        <v>140</v>
      </c>
      <c r="K49">
        <v>1068</v>
      </c>
      <c r="L49">
        <v>0</v>
      </c>
    </row>
    <row r="50" spans="1:12" x14ac:dyDescent="0.25">
      <c r="A50">
        <v>9878354</v>
      </c>
      <c r="B50" t="s">
        <v>1315</v>
      </c>
      <c r="C50" t="s">
        <v>21</v>
      </c>
      <c r="D50" t="s">
        <v>84</v>
      </c>
      <c r="E50" t="s">
        <v>1310</v>
      </c>
      <c r="F50" t="s">
        <v>185</v>
      </c>
      <c r="G50" t="s">
        <v>17</v>
      </c>
      <c r="H50" t="s">
        <v>23</v>
      </c>
      <c r="I50" t="s">
        <v>1316</v>
      </c>
      <c r="J50">
        <v>240</v>
      </c>
      <c r="K50">
        <v>998</v>
      </c>
      <c r="L50">
        <v>1</v>
      </c>
    </row>
    <row r="51" spans="1:12" x14ac:dyDescent="0.25">
      <c r="A51">
        <v>8982329</v>
      </c>
      <c r="B51" t="s">
        <v>744</v>
      </c>
      <c r="C51" t="s">
        <v>21</v>
      </c>
      <c r="D51" t="s">
        <v>84</v>
      </c>
      <c r="E51" t="s">
        <v>1310</v>
      </c>
      <c r="F51" t="s">
        <v>185</v>
      </c>
      <c r="G51" t="s">
        <v>17</v>
      </c>
      <c r="H51" t="s">
        <v>23</v>
      </c>
      <c r="I51" t="s">
        <v>213</v>
      </c>
      <c r="J51">
        <v>220</v>
      </c>
      <c r="K51">
        <v>998</v>
      </c>
      <c r="L51">
        <v>1</v>
      </c>
    </row>
    <row r="52" spans="1:12" x14ac:dyDescent="0.25">
      <c r="A52">
        <v>2389600</v>
      </c>
      <c r="B52" t="s">
        <v>479</v>
      </c>
      <c r="C52" t="s">
        <v>21</v>
      </c>
      <c r="D52" t="s">
        <v>84</v>
      </c>
      <c r="E52" t="s">
        <v>1310</v>
      </c>
      <c r="F52" t="s">
        <v>185</v>
      </c>
      <c r="G52" t="s">
        <v>17</v>
      </c>
      <c r="H52" t="s">
        <v>23</v>
      </c>
      <c r="I52" t="s">
        <v>1317</v>
      </c>
      <c r="J52">
        <v>210</v>
      </c>
      <c r="K52">
        <v>1137</v>
      </c>
      <c r="L52">
        <v>0</v>
      </c>
    </row>
    <row r="53" spans="1:12" x14ac:dyDescent="0.25">
      <c r="A53">
        <v>11681038</v>
      </c>
      <c r="B53" t="s">
        <v>1318</v>
      </c>
      <c r="C53" t="s">
        <v>21</v>
      </c>
      <c r="D53" t="s">
        <v>129</v>
      </c>
      <c r="E53" t="s">
        <v>1310</v>
      </c>
      <c r="F53" t="s">
        <v>185</v>
      </c>
      <c r="G53" t="s">
        <v>17</v>
      </c>
      <c r="H53" t="s">
        <v>23</v>
      </c>
      <c r="I53" t="s">
        <v>1319</v>
      </c>
      <c r="J53">
        <v>150</v>
      </c>
      <c r="K53">
        <v>1165</v>
      </c>
      <c r="L53">
        <v>0</v>
      </c>
    </row>
    <row r="54" spans="1:12" x14ac:dyDescent="0.25">
      <c r="A54">
        <v>11307365</v>
      </c>
      <c r="B54" t="s">
        <v>1320</v>
      </c>
      <c r="C54" t="s">
        <v>21</v>
      </c>
      <c r="D54" t="s">
        <v>129</v>
      </c>
      <c r="E54" t="s">
        <v>1310</v>
      </c>
      <c r="F54" t="s">
        <v>185</v>
      </c>
      <c r="G54" t="s">
        <v>17</v>
      </c>
      <c r="H54" t="s">
        <v>23</v>
      </c>
      <c r="I54" t="s">
        <v>1321</v>
      </c>
      <c r="J54">
        <v>150</v>
      </c>
      <c r="K54">
        <v>1294</v>
      </c>
      <c r="L54">
        <v>0</v>
      </c>
    </row>
    <row r="55" spans="1:12" x14ac:dyDescent="0.25">
      <c r="A55">
        <v>8220316</v>
      </c>
      <c r="B55" t="s">
        <v>1309</v>
      </c>
      <c r="C55" t="s">
        <v>13</v>
      </c>
      <c r="D55" t="s">
        <v>58</v>
      </c>
      <c r="E55" t="s">
        <v>1310</v>
      </c>
      <c r="F55" t="s">
        <v>185</v>
      </c>
      <c r="G55" t="s">
        <v>17</v>
      </c>
      <c r="H55" t="s">
        <v>18</v>
      </c>
      <c r="I55" t="s">
        <v>1311</v>
      </c>
      <c r="J55">
        <v>220</v>
      </c>
      <c r="K55">
        <v>654</v>
      </c>
      <c r="L55">
        <v>1</v>
      </c>
    </row>
    <row r="56" spans="1:12" x14ac:dyDescent="0.25">
      <c r="A56">
        <v>8577796</v>
      </c>
      <c r="B56" t="s">
        <v>1312</v>
      </c>
      <c r="C56" t="s">
        <v>13</v>
      </c>
      <c r="D56" t="s">
        <v>255</v>
      </c>
      <c r="E56" t="s">
        <v>1310</v>
      </c>
      <c r="F56" t="s">
        <v>185</v>
      </c>
      <c r="G56" t="s">
        <v>17</v>
      </c>
      <c r="H56" t="s">
        <v>18</v>
      </c>
      <c r="I56" t="s">
        <v>1313</v>
      </c>
      <c r="J56">
        <v>140</v>
      </c>
      <c r="K56">
        <v>637</v>
      </c>
      <c r="L56">
        <v>0</v>
      </c>
    </row>
    <row r="57" spans="1:12" x14ac:dyDescent="0.25">
      <c r="A57">
        <v>11414584</v>
      </c>
      <c r="B57" t="s">
        <v>1314</v>
      </c>
      <c r="C57" t="s">
        <v>13</v>
      </c>
      <c r="D57" t="s">
        <v>255</v>
      </c>
      <c r="E57" t="s">
        <v>1310</v>
      </c>
      <c r="F57" t="s">
        <v>185</v>
      </c>
      <c r="G57" t="s">
        <v>17</v>
      </c>
      <c r="H57" t="s">
        <v>18</v>
      </c>
      <c r="I57" t="s">
        <v>248</v>
      </c>
      <c r="J57">
        <v>140</v>
      </c>
      <c r="K57">
        <v>774</v>
      </c>
      <c r="L57">
        <v>0</v>
      </c>
    </row>
    <row r="58" spans="1:12" x14ac:dyDescent="0.25">
      <c r="A58">
        <v>8503172</v>
      </c>
      <c r="B58" t="s">
        <v>561</v>
      </c>
      <c r="C58" t="s">
        <v>21</v>
      </c>
      <c r="D58" t="s">
        <v>22</v>
      </c>
      <c r="E58" t="s">
        <v>558</v>
      </c>
      <c r="F58" t="s">
        <v>185</v>
      </c>
      <c r="G58" t="s">
        <v>17</v>
      </c>
      <c r="H58" t="s">
        <v>23</v>
      </c>
      <c r="I58" t="s">
        <v>209</v>
      </c>
      <c r="J58">
        <v>250</v>
      </c>
      <c r="K58">
        <v>682</v>
      </c>
      <c r="L58">
        <v>1</v>
      </c>
    </row>
    <row r="59" spans="1:12" x14ac:dyDescent="0.25">
      <c r="A59">
        <v>8461384</v>
      </c>
      <c r="B59" t="s">
        <v>562</v>
      </c>
      <c r="C59" t="s">
        <v>21</v>
      </c>
      <c r="D59" t="s">
        <v>22</v>
      </c>
      <c r="E59" t="s">
        <v>558</v>
      </c>
      <c r="F59" t="s">
        <v>185</v>
      </c>
      <c r="G59" t="s">
        <v>17</v>
      </c>
      <c r="H59" t="s">
        <v>23</v>
      </c>
      <c r="I59" t="s">
        <v>563</v>
      </c>
      <c r="J59">
        <v>220</v>
      </c>
      <c r="K59">
        <v>1111</v>
      </c>
      <c r="L59">
        <v>0</v>
      </c>
    </row>
    <row r="60" spans="1:12" x14ac:dyDescent="0.25">
      <c r="A60">
        <v>11272057</v>
      </c>
      <c r="B60" t="s">
        <v>564</v>
      </c>
      <c r="C60" t="s">
        <v>21</v>
      </c>
      <c r="D60" t="s">
        <v>22</v>
      </c>
      <c r="E60" t="s">
        <v>558</v>
      </c>
      <c r="F60" t="s">
        <v>185</v>
      </c>
      <c r="G60" t="s">
        <v>17</v>
      </c>
      <c r="H60" t="s">
        <v>23</v>
      </c>
      <c r="I60" t="s">
        <v>565</v>
      </c>
      <c r="J60">
        <v>190</v>
      </c>
      <c r="K60">
        <v>929</v>
      </c>
      <c r="L60">
        <v>0</v>
      </c>
    </row>
    <row r="61" spans="1:12" x14ac:dyDescent="0.25">
      <c r="A61">
        <v>12459908</v>
      </c>
      <c r="B61" t="s">
        <v>557</v>
      </c>
      <c r="C61" t="s">
        <v>13</v>
      </c>
      <c r="D61" t="s">
        <v>52</v>
      </c>
      <c r="E61" t="s">
        <v>558</v>
      </c>
      <c r="F61" t="s">
        <v>185</v>
      </c>
      <c r="G61" t="s">
        <v>17</v>
      </c>
      <c r="H61" t="s">
        <v>18</v>
      </c>
      <c r="I61" t="s">
        <v>195</v>
      </c>
      <c r="J61">
        <v>180</v>
      </c>
      <c r="K61">
        <v>691</v>
      </c>
      <c r="L61">
        <v>0</v>
      </c>
    </row>
    <row r="62" spans="1:12" x14ac:dyDescent="0.25">
      <c r="A62">
        <v>8142777</v>
      </c>
      <c r="B62" t="s">
        <v>559</v>
      </c>
      <c r="C62" t="s">
        <v>13</v>
      </c>
      <c r="D62" t="s">
        <v>340</v>
      </c>
      <c r="E62" t="s">
        <v>558</v>
      </c>
      <c r="F62" t="s">
        <v>185</v>
      </c>
      <c r="G62" t="s">
        <v>17</v>
      </c>
      <c r="H62" t="s">
        <v>18</v>
      </c>
      <c r="I62" t="s">
        <v>560</v>
      </c>
      <c r="J62">
        <v>150</v>
      </c>
      <c r="K62">
        <v>1553</v>
      </c>
      <c r="L62">
        <v>0</v>
      </c>
    </row>
    <row r="63" spans="1:12" x14ac:dyDescent="0.25">
      <c r="A63">
        <v>12355608</v>
      </c>
      <c r="B63" t="s">
        <v>1758</v>
      </c>
      <c r="C63" t="s">
        <v>21</v>
      </c>
      <c r="D63" t="s">
        <v>84</v>
      </c>
      <c r="E63" t="s">
        <v>1937</v>
      </c>
      <c r="F63" t="s">
        <v>185</v>
      </c>
      <c r="G63" t="s">
        <v>17</v>
      </c>
      <c r="H63" t="s">
        <v>205</v>
      </c>
      <c r="I63" t="s">
        <v>1938</v>
      </c>
      <c r="J63">
        <v>140</v>
      </c>
      <c r="K63">
        <v>1336</v>
      </c>
      <c r="L63">
        <v>0</v>
      </c>
    </row>
    <row r="64" spans="1:12" x14ac:dyDescent="0.25">
      <c r="A64">
        <v>2415631</v>
      </c>
      <c r="B64" t="s">
        <v>1939</v>
      </c>
      <c r="C64" t="s">
        <v>21</v>
      </c>
      <c r="E64" t="s">
        <v>1937</v>
      </c>
      <c r="F64" t="s">
        <v>185</v>
      </c>
      <c r="G64" t="s">
        <v>17</v>
      </c>
      <c r="H64" t="s">
        <v>205</v>
      </c>
      <c r="I64" t="s">
        <v>1940</v>
      </c>
      <c r="J64">
        <v>140</v>
      </c>
      <c r="K64">
        <v>1340</v>
      </c>
      <c r="L64">
        <v>0</v>
      </c>
    </row>
    <row r="65" spans="1:12" x14ac:dyDescent="0.25">
      <c r="A65">
        <v>8356083</v>
      </c>
      <c r="B65" t="s">
        <v>1941</v>
      </c>
      <c r="C65" t="s">
        <v>21</v>
      </c>
      <c r="E65" t="s">
        <v>1937</v>
      </c>
      <c r="F65" t="s">
        <v>185</v>
      </c>
      <c r="G65" t="s">
        <v>17</v>
      </c>
      <c r="H65" t="s">
        <v>23</v>
      </c>
      <c r="I65" t="s">
        <v>1736</v>
      </c>
      <c r="J65">
        <v>130</v>
      </c>
      <c r="K65">
        <v>962</v>
      </c>
      <c r="L65">
        <v>0</v>
      </c>
    </row>
    <row r="66" spans="1:12" x14ac:dyDescent="0.25">
      <c r="A66">
        <v>9418954</v>
      </c>
      <c r="B66" t="s">
        <v>1936</v>
      </c>
      <c r="C66" t="s">
        <v>13</v>
      </c>
      <c r="D66" t="s">
        <v>77</v>
      </c>
      <c r="E66" t="s">
        <v>1937</v>
      </c>
      <c r="F66" t="s">
        <v>185</v>
      </c>
      <c r="G66" t="s">
        <v>17</v>
      </c>
      <c r="H66" t="s">
        <v>18</v>
      </c>
      <c r="I66" t="s">
        <v>248</v>
      </c>
      <c r="J66">
        <v>120</v>
      </c>
      <c r="K66">
        <v>1183</v>
      </c>
      <c r="L66">
        <v>0</v>
      </c>
    </row>
    <row r="67" spans="1:12" x14ac:dyDescent="0.25">
      <c r="A67">
        <v>12281141</v>
      </c>
      <c r="B67" t="s">
        <v>1327</v>
      </c>
      <c r="C67" t="s">
        <v>21</v>
      </c>
      <c r="D67" t="s">
        <v>84</v>
      </c>
      <c r="E67" t="s">
        <v>1323</v>
      </c>
      <c r="F67" t="s">
        <v>185</v>
      </c>
      <c r="G67" t="s">
        <v>17</v>
      </c>
      <c r="H67" t="s">
        <v>23</v>
      </c>
      <c r="I67" t="s">
        <v>1328</v>
      </c>
      <c r="J67">
        <v>150</v>
      </c>
      <c r="K67">
        <v>1229</v>
      </c>
      <c r="L67">
        <v>0</v>
      </c>
    </row>
    <row r="68" spans="1:12" x14ac:dyDescent="0.25">
      <c r="A68">
        <v>12268859</v>
      </c>
      <c r="B68" t="s">
        <v>1322</v>
      </c>
      <c r="C68" t="s">
        <v>13</v>
      </c>
      <c r="D68" t="s">
        <v>88</v>
      </c>
      <c r="E68" t="s">
        <v>1323</v>
      </c>
      <c r="F68" t="s">
        <v>185</v>
      </c>
      <c r="G68" t="s">
        <v>17</v>
      </c>
      <c r="H68" t="s">
        <v>18</v>
      </c>
      <c r="I68" t="s">
        <v>1324</v>
      </c>
      <c r="J68">
        <v>200</v>
      </c>
      <c r="K68">
        <v>949</v>
      </c>
      <c r="L68">
        <v>0</v>
      </c>
    </row>
    <row r="69" spans="1:12" x14ac:dyDescent="0.25">
      <c r="A69">
        <v>12189396</v>
      </c>
      <c r="B69" t="s">
        <v>1325</v>
      </c>
      <c r="C69" t="s">
        <v>13</v>
      </c>
      <c r="D69" t="s">
        <v>68</v>
      </c>
      <c r="E69" t="s">
        <v>1323</v>
      </c>
      <c r="F69" t="s">
        <v>185</v>
      </c>
      <c r="G69" t="s">
        <v>17</v>
      </c>
      <c r="H69" t="s">
        <v>18</v>
      </c>
      <c r="I69" t="s">
        <v>1326</v>
      </c>
      <c r="J69">
        <v>150</v>
      </c>
      <c r="K69">
        <v>1031</v>
      </c>
      <c r="L69">
        <v>0</v>
      </c>
    </row>
    <row r="70" spans="1:12" x14ac:dyDescent="0.25">
      <c r="A70">
        <v>9816085</v>
      </c>
      <c r="B70" t="s">
        <v>238</v>
      </c>
      <c r="C70" t="s">
        <v>21</v>
      </c>
      <c r="D70" t="s">
        <v>239</v>
      </c>
      <c r="E70" t="s">
        <v>236</v>
      </c>
      <c r="F70" t="s">
        <v>185</v>
      </c>
      <c r="G70" t="s">
        <v>17</v>
      </c>
      <c r="H70" t="s">
        <v>23</v>
      </c>
      <c r="I70" t="s">
        <v>240</v>
      </c>
      <c r="J70">
        <v>160</v>
      </c>
      <c r="K70">
        <v>968</v>
      </c>
      <c r="L70">
        <v>0</v>
      </c>
    </row>
    <row r="71" spans="1:12" x14ac:dyDescent="0.25">
      <c r="A71">
        <v>1192847</v>
      </c>
      <c r="B71" t="s">
        <v>241</v>
      </c>
      <c r="C71" t="s">
        <v>21</v>
      </c>
      <c r="D71" t="s">
        <v>154</v>
      </c>
      <c r="E71" t="s">
        <v>236</v>
      </c>
      <c r="F71" t="s">
        <v>185</v>
      </c>
      <c r="G71" t="s">
        <v>17</v>
      </c>
      <c r="H71" t="s">
        <v>23</v>
      </c>
      <c r="I71" t="s">
        <v>242</v>
      </c>
      <c r="J71">
        <v>140</v>
      </c>
      <c r="K71">
        <v>998</v>
      </c>
      <c r="L71">
        <v>0</v>
      </c>
    </row>
    <row r="72" spans="1:12" x14ac:dyDescent="0.25">
      <c r="A72">
        <v>8334257</v>
      </c>
      <c r="B72" t="s">
        <v>235</v>
      </c>
      <c r="C72" t="s">
        <v>13</v>
      </c>
      <c r="D72" t="s">
        <v>52</v>
      </c>
      <c r="E72" t="s">
        <v>236</v>
      </c>
      <c r="F72" t="s">
        <v>185</v>
      </c>
      <c r="G72" t="s">
        <v>17</v>
      </c>
      <c r="H72" t="s">
        <v>18</v>
      </c>
      <c r="I72" t="s">
        <v>237</v>
      </c>
      <c r="J72">
        <v>230</v>
      </c>
      <c r="K72">
        <v>840</v>
      </c>
      <c r="L72">
        <v>0</v>
      </c>
    </row>
    <row r="73" spans="1:12" x14ac:dyDescent="0.25">
      <c r="A73">
        <v>10383906</v>
      </c>
      <c r="B73" t="s">
        <v>243</v>
      </c>
      <c r="C73" t="s">
        <v>13</v>
      </c>
      <c r="D73" t="s">
        <v>58</v>
      </c>
      <c r="E73" t="s">
        <v>244</v>
      </c>
      <c r="F73" t="s">
        <v>185</v>
      </c>
      <c r="G73" t="s">
        <v>17</v>
      </c>
      <c r="H73" t="s">
        <v>18</v>
      </c>
      <c r="I73" t="s">
        <v>186</v>
      </c>
      <c r="J73">
        <v>200</v>
      </c>
      <c r="K73">
        <v>897</v>
      </c>
      <c r="L73">
        <v>0</v>
      </c>
    </row>
    <row r="74" spans="1:12" x14ac:dyDescent="0.25">
      <c r="A74">
        <v>10345389</v>
      </c>
      <c r="B74" t="s">
        <v>245</v>
      </c>
      <c r="C74" t="s">
        <v>13</v>
      </c>
      <c r="D74" t="s">
        <v>58</v>
      </c>
      <c r="E74" t="s">
        <v>244</v>
      </c>
      <c r="F74" t="s">
        <v>185</v>
      </c>
      <c r="G74" t="s">
        <v>17</v>
      </c>
      <c r="H74" t="s">
        <v>18</v>
      </c>
      <c r="I74" t="s">
        <v>246</v>
      </c>
      <c r="J74">
        <v>180</v>
      </c>
      <c r="K74">
        <v>1181</v>
      </c>
      <c r="L74">
        <v>0</v>
      </c>
    </row>
    <row r="75" spans="1:12" x14ac:dyDescent="0.25">
      <c r="A75">
        <v>11521977</v>
      </c>
      <c r="B75" t="s">
        <v>580</v>
      </c>
      <c r="C75" t="s">
        <v>21</v>
      </c>
      <c r="D75" t="s">
        <v>129</v>
      </c>
      <c r="E75" t="s">
        <v>575</v>
      </c>
      <c r="F75" t="s">
        <v>185</v>
      </c>
      <c r="G75" t="s">
        <v>17</v>
      </c>
      <c r="H75" t="s">
        <v>23</v>
      </c>
      <c r="I75" t="s">
        <v>581</v>
      </c>
      <c r="J75">
        <v>220</v>
      </c>
      <c r="K75">
        <v>1046</v>
      </c>
      <c r="L75">
        <v>1</v>
      </c>
    </row>
    <row r="76" spans="1:12" x14ac:dyDescent="0.25">
      <c r="A76">
        <v>11525260</v>
      </c>
      <c r="B76" t="s">
        <v>582</v>
      </c>
      <c r="C76" t="s">
        <v>21</v>
      </c>
      <c r="D76" t="s">
        <v>81</v>
      </c>
      <c r="E76" t="s">
        <v>575</v>
      </c>
      <c r="F76" t="s">
        <v>185</v>
      </c>
      <c r="G76" t="s">
        <v>17</v>
      </c>
      <c r="H76" t="s">
        <v>23</v>
      </c>
      <c r="I76" t="s">
        <v>583</v>
      </c>
      <c r="J76">
        <v>210</v>
      </c>
      <c r="K76">
        <v>1070</v>
      </c>
      <c r="L76">
        <v>0</v>
      </c>
    </row>
    <row r="77" spans="1:12" x14ac:dyDescent="0.25">
      <c r="A77">
        <v>10145219</v>
      </c>
      <c r="B77" t="s">
        <v>574</v>
      </c>
      <c r="C77" t="s">
        <v>13</v>
      </c>
      <c r="D77" t="s">
        <v>77</v>
      </c>
      <c r="E77" t="s">
        <v>575</v>
      </c>
      <c r="F77" t="s">
        <v>185</v>
      </c>
      <c r="G77" t="s">
        <v>17</v>
      </c>
      <c r="H77" t="s">
        <v>18</v>
      </c>
      <c r="I77" t="s">
        <v>576</v>
      </c>
      <c r="J77">
        <v>190</v>
      </c>
      <c r="K77">
        <v>889</v>
      </c>
      <c r="L77">
        <v>0</v>
      </c>
    </row>
    <row r="78" spans="1:12" x14ac:dyDescent="0.25">
      <c r="A78">
        <v>11208159</v>
      </c>
      <c r="B78" t="s">
        <v>577</v>
      </c>
      <c r="C78" t="s">
        <v>13</v>
      </c>
      <c r="D78" t="s">
        <v>88</v>
      </c>
      <c r="E78" t="s">
        <v>575</v>
      </c>
      <c r="F78" t="s">
        <v>185</v>
      </c>
      <c r="G78" t="s">
        <v>17</v>
      </c>
      <c r="H78" t="s">
        <v>18</v>
      </c>
      <c r="I78" t="s">
        <v>186</v>
      </c>
      <c r="J78">
        <v>150</v>
      </c>
      <c r="K78">
        <v>1176</v>
      </c>
      <c r="L78">
        <v>0</v>
      </c>
    </row>
    <row r="79" spans="1:12" x14ac:dyDescent="0.25">
      <c r="A79">
        <v>12391550</v>
      </c>
      <c r="B79" t="s">
        <v>578</v>
      </c>
      <c r="C79" t="s">
        <v>13</v>
      </c>
      <c r="D79" t="s">
        <v>77</v>
      </c>
      <c r="E79" t="s">
        <v>575</v>
      </c>
      <c r="F79" t="s">
        <v>185</v>
      </c>
      <c r="G79" t="s">
        <v>17</v>
      </c>
      <c r="H79" t="s">
        <v>18</v>
      </c>
      <c r="I79" t="s">
        <v>579</v>
      </c>
      <c r="J79">
        <v>150</v>
      </c>
      <c r="K79">
        <v>1315</v>
      </c>
      <c r="L79">
        <v>0</v>
      </c>
    </row>
    <row r="80" spans="1:12" x14ac:dyDescent="0.25">
      <c r="A80">
        <v>12696211</v>
      </c>
      <c r="B80" t="s">
        <v>83</v>
      </c>
      <c r="C80" t="s">
        <v>21</v>
      </c>
      <c r="D80" t="s">
        <v>154</v>
      </c>
      <c r="E80" t="s">
        <v>602</v>
      </c>
      <c r="F80" t="s">
        <v>185</v>
      </c>
      <c r="G80" t="s">
        <v>17</v>
      </c>
      <c r="H80" t="s">
        <v>23</v>
      </c>
      <c r="I80" t="s">
        <v>604</v>
      </c>
      <c r="J80">
        <v>140</v>
      </c>
      <c r="K80">
        <v>753</v>
      </c>
      <c r="L80">
        <v>0</v>
      </c>
    </row>
    <row r="81" spans="1:12" x14ac:dyDescent="0.25">
      <c r="A81">
        <v>10598788</v>
      </c>
      <c r="B81" t="s">
        <v>601</v>
      </c>
      <c r="C81" t="s">
        <v>13</v>
      </c>
      <c r="D81" t="s">
        <v>34</v>
      </c>
      <c r="E81" t="s">
        <v>602</v>
      </c>
      <c r="F81" t="s">
        <v>185</v>
      </c>
      <c r="G81" t="s">
        <v>17</v>
      </c>
      <c r="H81" t="s">
        <v>18</v>
      </c>
      <c r="I81" t="s">
        <v>603</v>
      </c>
      <c r="J81">
        <v>200</v>
      </c>
      <c r="K81">
        <v>1164</v>
      </c>
      <c r="L81">
        <v>0</v>
      </c>
    </row>
    <row r="82" spans="1:12" x14ac:dyDescent="0.25">
      <c r="A82">
        <v>11865343</v>
      </c>
      <c r="B82" t="s">
        <v>662</v>
      </c>
      <c r="C82" t="s">
        <v>21</v>
      </c>
      <c r="D82" t="s">
        <v>154</v>
      </c>
      <c r="E82" t="s">
        <v>659</v>
      </c>
      <c r="F82" t="s">
        <v>185</v>
      </c>
      <c r="G82" t="s">
        <v>17</v>
      </c>
      <c r="H82" t="s">
        <v>23</v>
      </c>
      <c r="I82" t="s">
        <v>663</v>
      </c>
      <c r="J82">
        <v>210</v>
      </c>
      <c r="K82">
        <v>959</v>
      </c>
      <c r="L82">
        <v>1</v>
      </c>
    </row>
    <row r="83" spans="1:12" x14ac:dyDescent="0.25">
      <c r="A83">
        <v>11349281</v>
      </c>
      <c r="B83" t="s">
        <v>664</v>
      </c>
      <c r="C83" t="s">
        <v>21</v>
      </c>
      <c r="D83" t="s">
        <v>190</v>
      </c>
      <c r="E83" t="s">
        <v>659</v>
      </c>
      <c r="F83" t="s">
        <v>185</v>
      </c>
      <c r="G83" t="s">
        <v>17</v>
      </c>
      <c r="H83" t="s">
        <v>23</v>
      </c>
      <c r="I83" t="s">
        <v>597</v>
      </c>
      <c r="J83">
        <v>160</v>
      </c>
      <c r="K83">
        <v>1141</v>
      </c>
      <c r="L83">
        <v>0</v>
      </c>
    </row>
    <row r="84" spans="1:12" x14ac:dyDescent="0.25">
      <c r="A84">
        <v>12626544</v>
      </c>
      <c r="B84" t="s">
        <v>455</v>
      </c>
      <c r="C84" t="s">
        <v>21</v>
      </c>
      <c r="D84" t="s">
        <v>239</v>
      </c>
      <c r="E84" t="s">
        <v>659</v>
      </c>
      <c r="F84" t="s">
        <v>185</v>
      </c>
      <c r="G84" t="s">
        <v>17</v>
      </c>
      <c r="H84" t="s">
        <v>23</v>
      </c>
      <c r="I84" t="s">
        <v>665</v>
      </c>
      <c r="J84">
        <v>150</v>
      </c>
      <c r="K84">
        <v>815</v>
      </c>
      <c r="L84">
        <v>0</v>
      </c>
    </row>
    <row r="85" spans="1:12" x14ac:dyDescent="0.25">
      <c r="A85">
        <v>12336084</v>
      </c>
      <c r="B85" t="s">
        <v>666</v>
      </c>
      <c r="C85" t="s">
        <v>21</v>
      </c>
      <c r="D85" t="s">
        <v>154</v>
      </c>
      <c r="E85" t="s">
        <v>659</v>
      </c>
      <c r="F85" t="s">
        <v>185</v>
      </c>
      <c r="G85" t="s">
        <v>17</v>
      </c>
      <c r="H85" t="s">
        <v>23</v>
      </c>
      <c r="I85" t="s">
        <v>583</v>
      </c>
      <c r="J85">
        <v>150</v>
      </c>
      <c r="K85">
        <v>1145</v>
      </c>
      <c r="L85">
        <v>0</v>
      </c>
    </row>
    <row r="86" spans="1:12" x14ac:dyDescent="0.25">
      <c r="A86">
        <v>12153225</v>
      </c>
      <c r="B86" t="s">
        <v>251</v>
      </c>
      <c r="C86" t="s">
        <v>21</v>
      </c>
      <c r="D86" t="s">
        <v>667</v>
      </c>
      <c r="E86" t="s">
        <v>659</v>
      </c>
      <c r="F86" t="s">
        <v>185</v>
      </c>
      <c r="G86" t="s">
        <v>17</v>
      </c>
      <c r="H86" t="s">
        <v>23</v>
      </c>
      <c r="I86" t="s">
        <v>583</v>
      </c>
      <c r="J86">
        <v>120</v>
      </c>
      <c r="K86">
        <v>873</v>
      </c>
      <c r="L86">
        <v>0</v>
      </c>
    </row>
    <row r="87" spans="1:12" x14ac:dyDescent="0.25">
      <c r="A87">
        <v>9861680</v>
      </c>
      <c r="B87" t="s">
        <v>657</v>
      </c>
      <c r="C87" t="s">
        <v>13</v>
      </c>
      <c r="D87" t="s">
        <v>658</v>
      </c>
      <c r="E87" t="s">
        <v>659</v>
      </c>
      <c r="F87" t="s">
        <v>185</v>
      </c>
      <c r="G87" t="s">
        <v>17</v>
      </c>
      <c r="H87" t="s">
        <v>18</v>
      </c>
      <c r="I87" t="s">
        <v>660</v>
      </c>
      <c r="J87">
        <v>210</v>
      </c>
      <c r="K87">
        <v>1707</v>
      </c>
      <c r="L87">
        <v>1</v>
      </c>
    </row>
    <row r="88" spans="1:12" x14ac:dyDescent="0.25">
      <c r="A88">
        <v>10655437</v>
      </c>
      <c r="B88" t="s">
        <v>661</v>
      </c>
      <c r="C88" t="s">
        <v>13</v>
      </c>
      <c r="D88" t="s">
        <v>34</v>
      </c>
      <c r="E88" t="s">
        <v>659</v>
      </c>
      <c r="F88" t="s">
        <v>185</v>
      </c>
      <c r="G88" t="s">
        <v>17</v>
      </c>
      <c r="H88" t="s">
        <v>18</v>
      </c>
      <c r="I88" t="s">
        <v>586</v>
      </c>
      <c r="J88">
        <v>140</v>
      </c>
      <c r="K88">
        <v>1522</v>
      </c>
      <c r="L88">
        <v>0</v>
      </c>
    </row>
    <row r="89" spans="1:12" x14ac:dyDescent="0.25">
      <c r="A89">
        <v>9920468</v>
      </c>
      <c r="B89" t="s">
        <v>594</v>
      </c>
      <c r="C89" t="s">
        <v>21</v>
      </c>
      <c r="D89" t="s">
        <v>81</v>
      </c>
      <c r="E89" t="s">
        <v>585</v>
      </c>
      <c r="F89" t="s">
        <v>185</v>
      </c>
      <c r="G89" t="s">
        <v>17</v>
      </c>
      <c r="H89" t="s">
        <v>23</v>
      </c>
      <c r="I89" t="s">
        <v>595</v>
      </c>
      <c r="J89">
        <v>220</v>
      </c>
      <c r="K89">
        <v>1172</v>
      </c>
      <c r="L89">
        <v>1</v>
      </c>
    </row>
    <row r="90" spans="1:12" x14ac:dyDescent="0.25">
      <c r="A90">
        <v>8681366</v>
      </c>
      <c r="B90" t="s">
        <v>596</v>
      </c>
      <c r="C90" t="s">
        <v>21</v>
      </c>
      <c r="D90" t="s">
        <v>81</v>
      </c>
      <c r="E90" t="s">
        <v>585</v>
      </c>
      <c r="F90" t="s">
        <v>185</v>
      </c>
      <c r="G90" t="s">
        <v>17</v>
      </c>
      <c r="H90" t="s">
        <v>23</v>
      </c>
      <c r="I90" t="s">
        <v>597</v>
      </c>
      <c r="J90">
        <v>200</v>
      </c>
      <c r="K90">
        <v>946</v>
      </c>
      <c r="L90">
        <v>0</v>
      </c>
    </row>
    <row r="91" spans="1:12" x14ac:dyDescent="0.25">
      <c r="A91">
        <v>11400102</v>
      </c>
      <c r="B91" t="s">
        <v>598</v>
      </c>
      <c r="C91" t="s">
        <v>21</v>
      </c>
      <c r="D91" t="s">
        <v>81</v>
      </c>
      <c r="E91" t="s">
        <v>585</v>
      </c>
      <c r="F91" t="s">
        <v>185</v>
      </c>
      <c r="G91" t="s">
        <v>17</v>
      </c>
      <c r="H91" t="s">
        <v>23</v>
      </c>
      <c r="I91" t="s">
        <v>599</v>
      </c>
      <c r="J91">
        <v>180</v>
      </c>
      <c r="K91">
        <v>1087</v>
      </c>
      <c r="L91">
        <v>0</v>
      </c>
    </row>
    <row r="92" spans="1:12" x14ac:dyDescent="0.25">
      <c r="A92">
        <v>1183014</v>
      </c>
      <c r="B92" t="s">
        <v>600</v>
      </c>
      <c r="C92" t="s">
        <v>21</v>
      </c>
      <c r="D92" t="s">
        <v>129</v>
      </c>
      <c r="E92" t="s">
        <v>585</v>
      </c>
      <c r="F92" t="s">
        <v>185</v>
      </c>
      <c r="G92" t="s">
        <v>17</v>
      </c>
      <c r="H92" t="s">
        <v>23</v>
      </c>
      <c r="I92" t="s">
        <v>599</v>
      </c>
      <c r="J92">
        <v>120</v>
      </c>
      <c r="K92">
        <v>1240</v>
      </c>
      <c r="L92">
        <v>0</v>
      </c>
    </row>
    <row r="93" spans="1:12" x14ac:dyDescent="0.25">
      <c r="A93">
        <v>8818929</v>
      </c>
      <c r="B93" t="s">
        <v>584</v>
      </c>
      <c r="C93" t="s">
        <v>13</v>
      </c>
      <c r="D93" t="s">
        <v>88</v>
      </c>
      <c r="E93" t="s">
        <v>585</v>
      </c>
      <c r="F93" t="s">
        <v>185</v>
      </c>
      <c r="G93" t="s">
        <v>17</v>
      </c>
      <c r="H93" t="s">
        <v>18</v>
      </c>
      <c r="I93" t="s">
        <v>586</v>
      </c>
      <c r="J93">
        <v>200</v>
      </c>
      <c r="K93">
        <v>1118</v>
      </c>
      <c r="L93">
        <v>0</v>
      </c>
    </row>
    <row r="94" spans="1:12" x14ac:dyDescent="0.25">
      <c r="A94">
        <v>11778959</v>
      </c>
      <c r="B94" t="s">
        <v>587</v>
      </c>
      <c r="C94" t="s">
        <v>13</v>
      </c>
      <c r="D94" t="s">
        <v>62</v>
      </c>
      <c r="E94" t="s">
        <v>585</v>
      </c>
      <c r="F94" t="s">
        <v>185</v>
      </c>
      <c r="G94" t="s">
        <v>17</v>
      </c>
      <c r="H94" t="s">
        <v>588</v>
      </c>
      <c r="I94" t="s">
        <v>589</v>
      </c>
      <c r="J94">
        <v>190</v>
      </c>
      <c r="K94">
        <v>983</v>
      </c>
      <c r="L94">
        <v>0</v>
      </c>
    </row>
    <row r="95" spans="1:12" x14ac:dyDescent="0.25">
      <c r="A95">
        <v>12006931</v>
      </c>
      <c r="B95" t="s">
        <v>590</v>
      </c>
      <c r="C95" t="s">
        <v>13</v>
      </c>
      <c r="D95" t="s">
        <v>58</v>
      </c>
      <c r="E95" t="s">
        <v>585</v>
      </c>
      <c r="F95" t="s">
        <v>185</v>
      </c>
      <c r="G95" t="s">
        <v>17</v>
      </c>
      <c r="H95" t="s">
        <v>18</v>
      </c>
      <c r="I95" t="s">
        <v>586</v>
      </c>
      <c r="J95">
        <v>150</v>
      </c>
      <c r="K95">
        <v>630</v>
      </c>
      <c r="L95">
        <v>0</v>
      </c>
    </row>
    <row r="96" spans="1:12" x14ac:dyDescent="0.25">
      <c r="A96">
        <v>12830239</v>
      </c>
      <c r="B96" t="s">
        <v>591</v>
      </c>
      <c r="C96" t="s">
        <v>13</v>
      </c>
      <c r="D96" t="s">
        <v>88</v>
      </c>
      <c r="E96" t="s">
        <v>585</v>
      </c>
      <c r="F96" t="s">
        <v>185</v>
      </c>
      <c r="G96" t="s">
        <v>17</v>
      </c>
      <c r="H96" t="s">
        <v>18</v>
      </c>
      <c r="I96" t="s">
        <v>592</v>
      </c>
      <c r="J96">
        <v>140</v>
      </c>
      <c r="K96">
        <v>715</v>
      </c>
      <c r="L96">
        <v>0</v>
      </c>
    </row>
    <row r="97" spans="1:12" x14ac:dyDescent="0.25">
      <c r="A97">
        <v>11780471</v>
      </c>
      <c r="B97" t="s">
        <v>587</v>
      </c>
      <c r="C97" t="s">
        <v>13</v>
      </c>
      <c r="D97" t="s">
        <v>62</v>
      </c>
      <c r="E97" t="s">
        <v>585</v>
      </c>
      <c r="F97" t="s">
        <v>185</v>
      </c>
      <c r="G97" t="s">
        <v>17</v>
      </c>
      <c r="H97" t="s">
        <v>588</v>
      </c>
      <c r="I97" t="s">
        <v>593</v>
      </c>
      <c r="J97">
        <v>130</v>
      </c>
      <c r="K97">
        <v>599</v>
      </c>
      <c r="L97">
        <v>0</v>
      </c>
    </row>
    <row r="98" spans="1:12" x14ac:dyDescent="0.25">
      <c r="A98">
        <v>1030643</v>
      </c>
      <c r="B98" t="s">
        <v>610</v>
      </c>
      <c r="C98" t="s">
        <v>21</v>
      </c>
      <c r="D98" t="s">
        <v>239</v>
      </c>
      <c r="E98" t="s">
        <v>606</v>
      </c>
      <c r="F98" t="s">
        <v>185</v>
      </c>
      <c r="G98" t="s">
        <v>17</v>
      </c>
      <c r="H98" t="s">
        <v>23</v>
      </c>
      <c r="I98" t="s">
        <v>611</v>
      </c>
      <c r="J98">
        <v>230</v>
      </c>
      <c r="K98">
        <v>948</v>
      </c>
      <c r="L98">
        <v>1</v>
      </c>
    </row>
    <row r="99" spans="1:12" x14ac:dyDescent="0.25">
      <c r="A99">
        <v>2621382</v>
      </c>
      <c r="B99" t="s">
        <v>612</v>
      </c>
      <c r="C99" t="s">
        <v>21</v>
      </c>
      <c r="D99" t="s">
        <v>22</v>
      </c>
      <c r="E99" t="s">
        <v>606</v>
      </c>
      <c r="F99" t="s">
        <v>185</v>
      </c>
      <c r="G99" t="s">
        <v>17</v>
      </c>
      <c r="H99" t="s">
        <v>23</v>
      </c>
      <c r="I99" t="s">
        <v>613</v>
      </c>
      <c r="J99">
        <v>180</v>
      </c>
      <c r="K99">
        <v>890</v>
      </c>
      <c r="L99">
        <v>0</v>
      </c>
    </row>
    <row r="100" spans="1:12" x14ac:dyDescent="0.25">
      <c r="A100">
        <v>2398329</v>
      </c>
      <c r="B100" t="s">
        <v>614</v>
      </c>
      <c r="C100" t="s">
        <v>21</v>
      </c>
      <c r="D100" t="s">
        <v>22</v>
      </c>
      <c r="E100" t="s">
        <v>606</v>
      </c>
      <c r="F100" t="s">
        <v>185</v>
      </c>
      <c r="G100" t="s">
        <v>17</v>
      </c>
      <c r="H100" t="s">
        <v>23</v>
      </c>
      <c r="I100" t="s">
        <v>595</v>
      </c>
      <c r="J100">
        <v>180</v>
      </c>
      <c r="K100">
        <v>1060</v>
      </c>
      <c r="L100">
        <v>0</v>
      </c>
    </row>
    <row r="101" spans="1:12" x14ac:dyDescent="0.25">
      <c r="A101">
        <v>8456741</v>
      </c>
      <c r="B101" t="s">
        <v>615</v>
      </c>
      <c r="C101" t="s">
        <v>21</v>
      </c>
      <c r="D101" t="s">
        <v>154</v>
      </c>
      <c r="E101" t="s">
        <v>606</v>
      </c>
      <c r="F101" t="s">
        <v>185</v>
      </c>
      <c r="G101" t="s">
        <v>17</v>
      </c>
      <c r="H101" t="s">
        <v>23</v>
      </c>
      <c r="I101" t="s">
        <v>616</v>
      </c>
      <c r="J101">
        <v>150</v>
      </c>
      <c r="K101">
        <v>1113</v>
      </c>
      <c r="L101">
        <v>0</v>
      </c>
    </row>
    <row r="102" spans="1:12" x14ac:dyDescent="0.25">
      <c r="A102">
        <v>1075798</v>
      </c>
      <c r="B102" t="s">
        <v>605</v>
      </c>
      <c r="C102" t="s">
        <v>13</v>
      </c>
      <c r="D102" t="s">
        <v>14</v>
      </c>
      <c r="E102" t="s">
        <v>606</v>
      </c>
      <c r="F102" t="s">
        <v>185</v>
      </c>
      <c r="G102" t="s">
        <v>17</v>
      </c>
      <c r="H102" t="s">
        <v>18</v>
      </c>
      <c r="I102" t="s">
        <v>586</v>
      </c>
      <c r="J102">
        <v>240</v>
      </c>
      <c r="K102">
        <v>654</v>
      </c>
      <c r="L102">
        <v>1</v>
      </c>
    </row>
    <row r="103" spans="1:12" x14ac:dyDescent="0.25">
      <c r="A103">
        <v>8464078</v>
      </c>
      <c r="B103" t="s">
        <v>607</v>
      </c>
      <c r="C103" t="s">
        <v>13</v>
      </c>
      <c r="D103" t="s">
        <v>34</v>
      </c>
      <c r="E103" t="s">
        <v>606</v>
      </c>
      <c r="F103" t="s">
        <v>185</v>
      </c>
      <c r="G103" t="s">
        <v>17</v>
      </c>
      <c r="H103" t="s">
        <v>18</v>
      </c>
      <c r="I103" t="s">
        <v>586</v>
      </c>
      <c r="J103">
        <v>220</v>
      </c>
      <c r="K103">
        <v>797</v>
      </c>
      <c r="L103">
        <v>0</v>
      </c>
    </row>
    <row r="104" spans="1:12" x14ac:dyDescent="0.25">
      <c r="A104">
        <v>1128877</v>
      </c>
      <c r="B104" t="s">
        <v>608</v>
      </c>
      <c r="C104" t="s">
        <v>13</v>
      </c>
      <c r="D104" t="s">
        <v>14</v>
      </c>
      <c r="E104" t="s">
        <v>606</v>
      </c>
      <c r="F104" t="s">
        <v>185</v>
      </c>
      <c r="G104" t="s">
        <v>17</v>
      </c>
      <c r="H104" t="s">
        <v>18</v>
      </c>
      <c r="I104" t="s">
        <v>609</v>
      </c>
      <c r="J104">
        <v>210</v>
      </c>
      <c r="K104">
        <v>623</v>
      </c>
      <c r="L104">
        <v>0</v>
      </c>
    </row>
    <row r="105" spans="1:12" x14ac:dyDescent="0.25">
      <c r="A105">
        <v>11792442</v>
      </c>
      <c r="B105" t="s">
        <v>620</v>
      </c>
      <c r="C105" t="s">
        <v>21</v>
      </c>
      <c r="D105" t="s">
        <v>306</v>
      </c>
      <c r="E105" t="s">
        <v>618</v>
      </c>
      <c r="F105" t="s">
        <v>185</v>
      </c>
      <c r="G105" t="s">
        <v>17</v>
      </c>
      <c r="H105" t="s">
        <v>23</v>
      </c>
      <c r="I105" t="s">
        <v>613</v>
      </c>
      <c r="J105">
        <v>140</v>
      </c>
      <c r="K105">
        <v>982</v>
      </c>
      <c r="L105">
        <v>0</v>
      </c>
    </row>
    <row r="106" spans="1:12" x14ac:dyDescent="0.25">
      <c r="A106">
        <v>11698937</v>
      </c>
      <c r="B106" t="s">
        <v>617</v>
      </c>
      <c r="C106" t="s">
        <v>13</v>
      </c>
      <c r="D106" t="s">
        <v>14</v>
      </c>
      <c r="E106" t="s">
        <v>618</v>
      </c>
      <c r="F106" t="s">
        <v>185</v>
      </c>
      <c r="G106" t="s">
        <v>17</v>
      </c>
      <c r="H106" t="s">
        <v>18</v>
      </c>
      <c r="I106" t="s">
        <v>619</v>
      </c>
      <c r="J106">
        <v>120</v>
      </c>
      <c r="K106">
        <v>862</v>
      </c>
      <c r="L106">
        <v>0</v>
      </c>
    </row>
    <row r="107" spans="1:12" x14ac:dyDescent="0.25">
      <c r="A107">
        <v>12967050</v>
      </c>
      <c r="B107" t="s">
        <v>1329</v>
      </c>
      <c r="C107" t="s">
        <v>21</v>
      </c>
      <c r="D107" t="s">
        <v>239</v>
      </c>
      <c r="E107" t="s">
        <v>1330</v>
      </c>
      <c r="F107" t="s">
        <v>185</v>
      </c>
      <c r="G107" t="s">
        <v>17</v>
      </c>
      <c r="H107" t="s">
        <v>23</v>
      </c>
      <c r="I107" t="s">
        <v>1331</v>
      </c>
      <c r="J107">
        <v>190</v>
      </c>
      <c r="K107">
        <v>1204</v>
      </c>
      <c r="L107">
        <v>0</v>
      </c>
    </row>
    <row r="108" spans="1:12" x14ac:dyDescent="0.25">
      <c r="A108">
        <v>11625894</v>
      </c>
      <c r="B108" t="s">
        <v>1332</v>
      </c>
      <c r="C108" t="s">
        <v>21</v>
      </c>
      <c r="D108" t="s">
        <v>306</v>
      </c>
      <c r="E108" t="s">
        <v>1330</v>
      </c>
      <c r="F108" t="s">
        <v>185</v>
      </c>
      <c r="G108" t="s">
        <v>17</v>
      </c>
      <c r="H108" t="s">
        <v>23</v>
      </c>
      <c r="I108" t="s">
        <v>1333</v>
      </c>
      <c r="J108">
        <v>170</v>
      </c>
      <c r="K108">
        <v>897</v>
      </c>
      <c r="L108">
        <v>0</v>
      </c>
    </row>
    <row r="109" spans="1:12" x14ac:dyDescent="0.25">
      <c r="A109">
        <v>11232438</v>
      </c>
      <c r="B109" t="s">
        <v>1334</v>
      </c>
      <c r="C109" t="s">
        <v>21</v>
      </c>
      <c r="D109" t="s">
        <v>239</v>
      </c>
      <c r="E109" t="s">
        <v>1330</v>
      </c>
      <c r="F109" t="s">
        <v>185</v>
      </c>
      <c r="G109" t="s">
        <v>17</v>
      </c>
      <c r="H109" t="s">
        <v>23</v>
      </c>
      <c r="I109" t="s">
        <v>597</v>
      </c>
      <c r="J109">
        <v>170</v>
      </c>
      <c r="K109">
        <v>1225</v>
      </c>
      <c r="L109">
        <v>0</v>
      </c>
    </row>
    <row r="110" spans="1:12" x14ac:dyDescent="0.25">
      <c r="A110">
        <v>12966955</v>
      </c>
      <c r="B110" t="s">
        <v>1335</v>
      </c>
      <c r="C110" t="s">
        <v>21</v>
      </c>
      <c r="D110" t="s">
        <v>239</v>
      </c>
      <c r="E110" t="s">
        <v>1330</v>
      </c>
      <c r="F110" t="s">
        <v>185</v>
      </c>
      <c r="G110" t="s">
        <v>17</v>
      </c>
      <c r="H110" t="s">
        <v>23</v>
      </c>
      <c r="I110" t="s">
        <v>1331</v>
      </c>
      <c r="J110">
        <v>160</v>
      </c>
      <c r="K110">
        <v>1118</v>
      </c>
      <c r="L110">
        <v>0</v>
      </c>
    </row>
    <row r="111" spans="1:12" x14ac:dyDescent="0.25">
      <c r="A111">
        <v>8789880</v>
      </c>
      <c r="B111" t="s">
        <v>1350</v>
      </c>
      <c r="C111" t="s">
        <v>21</v>
      </c>
      <c r="D111" t="s">
        <v>201</v>
      </c>
      <c r="E111" t="s">
        <v>449</v>
      </c>
      <c r="F111" t="s">
        <v>185</v>
      </c>
      <c r="G111" t="s">
        <v>17</v>
      </c>
      <c r="H111" t="s">
        <v>23</v>
      </c>
      <c r="I111" t="s">
        <v>583</v>
      </c>
      <c r="J111">
        <v>240</v>
      </c>
      <c r="K111">
        <v>746</v>
      </c>
      <c r="L111">
        <v>1</v>
      </c>
    </row>
    <row r="112" spans="1:12" x14ac:dyDescent="0.25">
      <c r="A112">
        <v>9642653</v>
      </c>
      <c r="B112" t="s">
        <v>1351</v>
      </c>
      <c r="C112" t="s">
        <v>21</v>
      </c>
      <c r="D112" t="s">
        <v>201</v>
      </c>
      <c r="E112" t="s">
        <v>449</v>
      </c>
      <c r="F112" t="s">
        <v>185</v>
      </c>
      <c r="G112" t="s">
        <v>17</v>
      </c>
      <c r="H112" t="s">
        <v>23</v>
      </c>
      <c r="I112" t="s">
        <v>595</v>
      </c>
      <c r="J112">
        <v>200</v>
      </c>
      <c r="K112">
        <v>950</v>
      </c>
      <c r="L112">
        <v>0</v>
      </c>
    </row>
    <row r="113" spans="1:12" x14ac:dyDescent="0.25">
      <c r="A113">
        <v>9641880</v>
      </c>
      <c r="B113" t="s">
        <v>1352</v>
      </c>
      <c r="C113" t="s">
        <v>21</v>
      </c>
      <c r="D113" t="s">
        <v>201</v>
      </c>
      <c r="E113" t="s">
        <v>449</v>
      </c>
      <c r="F113" t="s">
        <v>185</v>
      </c>
      <c r="G113" t="s">
        <v>17</v>
      </c>
      <c r="H113" t="s">
        <v>23</v>
      </c>
      <c r="I113" t="s">
        <v>597</v>
      </c>
      <c r="J113">
        <v>150</v>
      </c>
      <c r="K113">
        <v>1142</v>
      </c>
      <c r="L113">
        <v>0</v>
      </c>
    </row>
    <row r="114" spans="1:12" x14ac:dyDescent="0.25">
      <c r="A114">
        <v>8988193</v>
      </c>
      <c r="B114" t="s">
        <v>1349</v>
      </c>
      <c r="C114" t="s">
        <v>13</v>
      </c>
      <c r="D114" t="s">
        <v>88</v>
      </c>
      <c r="E114" t="s">
        <v>449</v>
      </c>
      <c r="F114" t="s">
        <v>185</v>
      </c>
      <c r="G114" t="s">
        <v>17</v>
      </c>
      <c r="H114" t="s">
        <v>18</v>
      </c>
      <c r="I114" t="s">
        <v>586</v>
      </c>
      <c r="J114">
        <v>200</v>
      </c>
      <c r="K114">
        <v>678</v>
      </c>
      <c r="L114">
        <v>0</v>
      </c>
    </row>
    <row r="115" spans="1:12" x14ac:dyDescent="0.25">
      <c r="A115">
        <v>11235807</v>
      </c>
      <c r="B115" t="s">
        <v>555</v>
      </c>
      <c r="C115" t="s">
        <v>21</v>
      </c>
      <c r="D115" t="s">
        <v>41</v>
      </c>
      <c r="E115" t="s">
        <v>553</v>
      </c>
      <c r="F115" t="s">
        <v>185</v>
      </c>
      <c r="G115" t="s">
        <v>17</v>
      </c>
      <c r="H115" t="s">
        <v>23</v>
      </c>
      <c r="I115" t="s">
        <v>227</v>
      </c>
      <c r="J115">
        <v>250</v>
      </c>
      <c r="K115">
        <v>1185</v>
      </c>
      <c r="L115">
        <v>1</v>
      </c>
    </row>
    <row r="116" spans="1:12" x14ac:dyDescent="0.25">
      <c r="A116">
        <v>8803900</v>
      </c>
      <c r="B116" t="s">
        <v>556</v>
      </c>
      <c r="C116" t="s">
        <v>21</v>
      </c>
      <c r="D116" t="s">
        <v>71</v>
      </c>
      <c r="E116" t="s">
        <v>553</v>
      </c>
      <c r="F116" t="s">
        <v>185</v>
      </c>
      <c r="G116" t="s">
        <v>17</v>
      </c>
      <c r="H116" t="s">
        <v>23</v>
      </c>
      <c r="I116" t="s">
        <v>231</v>
      </c>
      <c r="J116">
        <v>150</v>
      </c>
      <c r="K116">
        <v>1186</v>
      </c>
      <c r="L116">
        <v>0</v>
      </c>
    </row>
    <row r="117" spans="1:12" x14ac:dyDescent="0.25">
      <c r="A117">
        <v>11462797</v>
      </c>
      <c r="B117" t="s">
        <v>552</v>
      </c>
      <c r="C117" t="s">
        <v>13</v>
      </c>
      <c r="D117" t="s">
        <v>88</v>
      </c>
      <c r="E117" t="s">
        <v>553</v>
      </c>
      <c r="F117" t="s">
        <v>185</v>
      </c>
      <c r="G117" t="s">
        <v>17</v>
      </c>
      <c r="H117" t="s">
        <v>18</v>
      </c>
      <c r="I117" t="s">
        <v>554</v>
      </c>
      <c r="J117">
        <v>140</v>
      </c>
      <c r="K117">
        <v>553</v>
      </c>
      <c r="L117">
        <v>0</v>
      </c>
    </row>
    <row r="118" spans="1:12" x14ac:dyDescent="0.25">
      <c r="A118">
        <v>8649661</v>
      </c>
      <c r="B118" t="s">
        <v>70</v>
      </c>
      <c r="C118" t="s">
        <v>21</v>
      </c>
      <c r="D118" t="s">
        <v>81</v>
      </c>
      <c r="E118" t="s">
        <v>217</v>
      </c>
      <c r="F118" t="s">
        <v>185</v>
      </c>
      <c r="G118" t="s">
        <v>17</v>
      </c>
      <c r="H118" t="s">
        <v>23</v>
      </c>
      <c r="I118" t="s">
        <v>223</v>
      </c>
      <c r="J118">
        <v>260</v>
      </c>
      <c r="K118">
        <v>690</v>
      </c>
      <c r="L118">
        <v>1</v>
      </c>
    </row>
    <row r="119" spans="1:12" x14ac:dyDescent="0.25">
      <c r="A119">
        <v>11867229</v>
      </c>
      <c r="B119" t="s">
        <v>224</v>
      </c>
      <c r="C119" t="s">
        <v>21</v>
      </c>
      <c r="D119" t="s">
        <v>204</v>
      </c>
      <c r="E119" t="s">
        <v>217</v>
      </c>
      <c r="F119" t="s">
        <v>185</v>
      </c>
      <c r="G119" t="s">
        <v>17</v>
      </c>
      <c r="H119" t="s">
        <v>23</v>
      </c>
      <c r="I119" t="s">
        <v>225</v>
      </c>
      <c r="J119">
        <v>230</v>
      </c>
      <c r="K119">
        <v>646</v>
      </c>
      <c r="L119">
        <v>1</v>
      </c>
    </row>
    <row r="120" spans="1:12" x14ac:dyDescent="0.25">
      <c r="A120">
        <v>2343618</v>
      </c>
      <c r="B120" t="s">
        <v>226</v>
      </c>
      <c r="C120" t="s">
        <v>21</v>
      </c>
      <c r="D120" t="s">
        <v>129</v>
      </c>
      <c r="E120" t="s">
        <v>217</v>
      </c>
      <c r="F120" t="s">
        <v>185</v>
      </c>
      <c r="G120" t="s">
        <v>17</v>
      </c>
      <c r="H120" t="s">
        <v>23</v>
      </c>
      <c r="I120" t="s">
        <v>227</v>
      </c>
      <c r="J120">
        <v>200</v>
      </c>
      <c r="K120">
        <v>1191</v>
      </c>
      <c r="L120">
        <v>0</v>
      </c>
    </row>
    <row r="121" spans="1:12" x14ac:dyDescent="0.25">
      <c r="A121">
        <v>2349939</v>
      </c>
      <c r="B121" t="s">
        <v>228</v>
      </c>
      <c r="C121" t="s">
        <v>21</v>
      </c>
      <c r="D121" t="s">
        <v>129</v>
      </c>
      <c r="E121" t="s">
        <v>217</v>
      </c>
      <c r="F121" t="s">
        <v>185</v>
      </c>
      <c r="G121" t="s">
        <v>17</v>
      </c>
      <c r="H121" t="s">
        <v>23</v>
      </c>
      <c r="I121" t="s">
        <v>229</v>
      </c>
      <c r="J121">
        <v>190</v>
      </c>
      <c r="K121">
        <v>1031</v>
      </c>
      <c r="L121">
        <v>0</v>
      </c>
    </row>
    <row r="122" spans="1:12" x14ac:dyDescent="0.25">
      <c r="A122">
        <v>10648426</v>
      </c>
      <c r="B122" t="s">
        <v>230</v>
      </c>
      <c r="C122" t="s">
        <v>21</v>
      </c>
      <c r="D122" t="s">
        <v>204</v>
      </c>
      <c r="E122" t="s">
        <v>217</v>
      </c>
      <c r="F122" t="s">
        <v>185</v>
      </c>
      <c r="G122" t="s">
        <v>17</v>
      </c>
      <c r="H122" t="s">
        <v>23</v>
      </c>
      <c r="I122" t="s">
        <v>231</v>
      </c>
      <c r="J122">
        <v>190</v>
      </c>
      <c r="K122">
        <v>1519</v>
      </c>
      <c r="L122">
        <v>0</v>
      </c>
    </row>
    <row r="123" spans="1:12" x14ac:dyDescent="0.25">
      <c r="A123">
        <v>1109099</v>
      </c>
      <c r="B123" t="s">
        <v>216</v>
      </c>
      <c r="C123" t="s">
        <v>13</v>
      </c>
      <c r="D123" t="s">
        <v>77</v>
      </c>
      <c r="E123" t="s">
        <v>217</v>
      </c>
      <c r="F123" t="s">
        <v>185</v>
      </c>
      <c r="G123" t="s">
        <v>17</v>
      </c>
      <c r="H123" t="s">
        <v>18</v>
      </c>
      <c r="I123" t="s">
        <v>218</v>
      </c>
      <c r="J123">
        <v>250</v>
      </c>
      <c r="K123">
        <v>627</v>
      </c>
      <c r="L123">
        <v>1</v>
      </c>
    </row>
    <row r="124" spans="1:12" x14ac:dyDescent="0.25">
      <c r="A124">
        <v>9583971</v>
      </c>
      <c r="B124" t="s">
        <v>219</v>
      </c>
      <c r="C124" t="s">
        <v>13</v>
      </c>
      <c r="D124" t="s">
        <v>77</v>
      </c>
      <c r="E124" t="s">
        <v>217</v>
      </c>
      <c r="F124" t="s">
        <v>185</v>
      </c>
      <c r="G124" t="s">
        <v>17</v>
      </c>
      <c r="H124" t="s">
        <v>18</v>
      </c>
      <c r="I124" t="s">
        <v>220</v>
      </c>
      <c r="J124">
        <v>190</v>
      </c>
      <c r="K124">
        <v>718</v>
      </c>
      <c r="L124">
        <v>0</v>
      </c>
    </row>
    <row r="125" spans="1:12" x14ac:dyDescent="0.25">
      <c r="A125">
        <v>11452170</v>
      </c>
      <c r="B125" t="s">
        <v>221</v>
      </c>
      <c r="C125" t="s">
        <v>13</v>
      </c>
      <c r="D125" t="s">
        <v>68</v>
      </c>
      <c r="E125" t="s">
        <v>217</v>
      </c>
      <c r="F125" t="s">
        <v>185</v>
      </c>
      <c r="G125" t="s">
        <v>17</v>
      </c>
      <c r="H125" t="s">
        <v>18</v>
      </c>
      <c r="I125" t="s">
        <v>222</v>
      </c>
      <c r="J125">
        <v>180</v>
      </c>
      <c r="K125">
        <v>890</v>
      </c>
      <c r="L125">
        <v>0</v>
      </c>
    </row>
    <row r="126" spans="1:12" x14ac:dyDescent="0.25">
      <c r="A126">
        <v>12398094</v>
      </c>
      <c r="B126" t="s">
        <v>632</v>
      </c>
      <c r="C126" t="s">
        <v>21</v>
      </c>
      <c r="D126" t="s">
        <v>84</v>
      </c>
      <c r="E126" t="s">
        <v>622</v>
      </c>
      <c r="F126" t="s">
        <v>185</v>
      </c>
      <c r="G126" t="s">
        <v>17</v>
      </c>
      <c r="H126" t="s">
        <v>23</v>
      </c>
      <c r="I126" t="s">
        <v>468</v>
      </c>
      <c r="J126">
        <v>250</v>
      </c>
      <c r="K126">
        <v>1682</v>
      </c>
      <c r="L126">
        <v>1</v>
      </c>
    </row>
    <row r="127" spans="1:12" x14ac:dyDescent="0.25">
      <c r="A127">
        <v>11749896</v>
      </c>
      <c r="B127" t="s">
        <v>633</v>
      </c>
      <c r="C127" t="s">
        <v>21</v>
      </c>
      <c r="D127" t="s">
        <v>84</v>
      </c>
      <c r="E127" t="s">
        <v>622</v>
      </c>
      <c r="F127" t="s">
        <v>185</v>
      </c>
      <c r="G127" t="s">
        <v>17</v>
      </c>
      <c r="H127" t="s">
        <v>23</v>
      </c>
      <c r="I127" t="s">
        <v>474</v>
      </c>
      <c r="J127">
        <v>180</v>
      </c>
      <c r="K127">
        <v>1007</v>
      </c>
      <c r="L127">
        <v>0</v>
      </c>
    </row>
    <row r="128" spans="1:12" x14ac:dyDescent="0.25">
      <c r="A128">
        <v>10227412</v>
      </c>
      <c r="B128" t="s">
        <v>634</v>
      </c>
      <c r="C128" t="s">
        <v>21</v>
      </c>
      <c r="D128" t="s">
        <v>84</v>
      </c>
      <c r="E128" t="s">
        <v>622</v>
      </c>
      <c r="F128" t="s">
        <v>185</v>
      </c>
      <c r="G128" t="s">
        <v>17</v>
      </c>
      <c r="H128" t="s">
        <v>23</v>
      </c>
      <c r="I128" t="s">
        <v>635</v>
      </c>
      <c r="J128">
        <v>180</v>
      </c>
      <c r="K128">
        <v>1476</v>
      </c>
      <c r="L128">
        <v>0</v>
      </c>
    </row>
    <row r="129" spans="1:12" x14ac:dyDescent="0.25">
      <c r="A129">
        <v>12672892</v>
      </c>
      <c r="B129" t="s">
        <v>621</v>
      </c>
      <c r="C129" t="s">
        <v>13</v>
      </c>
      <c r="D129" t="s">
        <v>68</v>
      </c>
      <c r="E129" t="s">
        <v>622</v>
      </c>
      <c r="F129" t="s">
        <v>185</v>
      </c>
      <c r="G129" t="s">
        <v>17</v>
      </c>
      <c r="H129" t="s">
        <v>18</v>
      </c>
      <c r="I129" t="s">
        <v>623</v>
      </c>
      <c r="J129">
        <v>280</v>
      </c>
      <c r="K129">
        <v>1506</v>
      </c>
      <c r="L129">
        <v>1</v>
      </c>
    </row>
    <row r="130" spans="1:12" x14ac:dyDescent="0.25">
      <c r="A130">
        <v>12676553</v>
      </c>
      <c r="B130" t="s">
        <v>436</v>
      </c>
      <c r="C130" t="s">
        <v>13</v>
      </c>
      <c r="D130" t="s">
        <v>68</v>
      </c>
      <c r="E130" t="s">
        <v>622</v>
      </c>
      <c r="F130" t="s">
        <v>185</v>
      </c>
      <c r="G130" t="s">
        <v>17</v>
      </c>
      <c r="H130" t="s">
        <v>18</v>
      </c>
      <c r="I130" t="s">
        <v>624</v>
      </c>
      <c r="J130">
        <v>270</v>
      </c>
      <c r="K130">
        <v>1178</v>
      </c>
      <c r="L130">
        <v>1</v>
      </c>
    </row>
    <row r="131" spans="1:12" x14ac:dyDescent="0.25">
      <c r="A131">
        <v>12677366</v>
      </c>
      <c r="B131" t="s">
        <v>625</v>
      </c>
      <c r="C131" t="s">
        <v>13</v>
      </c>
      <c r="D131" t="s">
        <v>68</v>
      </c>
      <c r="E131" t="s">
        <v>622</v>
      </c>
      <c r="F131" t="s">
        <v>185</v>
      </c>
      <c r="G131" t="s">
        <v>17</v>
      </c>
      <c r="H131" t="s">
        <v>18</v>
      </c>
      <c r="I131" t="s">
        <v>626</v>
      </c>
      <c r="J131">
        <v>260</v>
      </c>
      <c r="K131">
        <v>1431</v>
      </c>
      <c r="L131">
        <v>1</v>
      </c>
    </row>
    <row r="132" spans="1:12" x14ac:dyDescent="0.25">
      <c r="A132">
        <v>8610597</v>
      </c>
      <c r="B132" t="s">
        <v>627</v>
      </c>
      <c r="C132" t="s">
        <v>13</v>
      </c>
      <c r="D132" t="s">
        <v>68</v>
      </c>
      <c r="E132" t="s">
        <v>622</v>
      </c>
      <c r="F132" t="s">
        <v>185</v>
      </c>
      <c r="G132" t="s">
        <v>17</v>
      </c>
      <c r="H132" t="s">
        <v>18</v>
      </c>
      <c r="I132" t="s">
        <v>56</v>
      </c>
      <c r="J132">
        <v>230</v>
      </c>
      <c r="K132">
        <v>1129</v>
      </c>
      <c r="L132">
        <v>0</v>
      </c>
    </row>
    <row r="133" spans="1:12" x14ac:dyDescent="0.25">
      <c r="A133">
        <v>9562043</v>
      </c>
      <c r="B133" t="s">
        <v>628</v>
      </c>
      <c r="C133" t="s">
        <v>13</v>
      </c>
      <c r="D133" t="s">
        <v>68</v>
      </c>
      <c r="E133" t="s">
        <v>622</v>
      </c>
      <c r="F133" t="s">
        <v>185</v>
      </c>
      <c r="G133" t="s">
        <v>17</v>
      </c>
      <c r="H133" t="s">
        <v>18</v>
      </c>
      <c r="I133" t="s">
        <v>629</v>
      </c>
      <c r="J133">
        <v>230</v>
      </c>
      <c r="K133">
        <v>1520</v>
      </c>
      <c r="L133">
        <v>0</v>
      </c>
    </row>
    <row r="134" spans="1:12" x14ac:dyDescent="0.25">
      <c r="A134">
        <v>8786292</v>
      </c>
      <c r="B134" t="s">
        <v>630</v>
      </c>
      <c r="C134" t="s">
        <v>13</v>
      </c>
      <c r="D134" t="s">
        <v>255</v>
      </c>
      <c r="E134" t="s">
        <v>622</v>
      </c>
      <c r="F134" t="s">
        <v>185</v>
      </c>
      <c r="G134" t="s">
        <v>17</v>
      </c>
      <c r="H134" t="s">
        <v>18</v>
      </c>
      <c r="I134" t="s">
        <v>631</v>
      </c>
      <c r="J134">
        <v>220</v>
      </c>
      <c r="K134">
        <v>1694</v>
      </c>
      <c r="L134">
        <v>0</v>
      </c>
    </row>
    <row r="135" spans="1:12" x14ac:dyDescent="0.25">
      <c r="A135">
        <v>10105033</v>
      </c>
      <c r="B135" t="s">
        <v>232</v>
      </c>
      <c r="C135" t="s">
        <v>21</v>
      </c>
      <c r="D135" t="s">
        <v>22</v>
      </c>
      <c r="E135" t="s">
        <v>233</v>
      </c>
      <c r="F135" t="s">
        <v>185</v>
      </c>
      <c r="G135" t="s">
        <v>17</v>
      </c>
      <c r="H135" t="s">
        <v>23</v>
      </c>
      <c r="I135" t="s">
        <v>234</v>
      </c>
      <c r="J135">
        <v>220</v>
      </c>
      <c r="K135">
        <v>1074</v>
      </c>
      <c r="L135">
        <v>0</v>
      </c>
    </row>
    <row r="136" spans="1:12" x14ac:dyDescent="0.25">
      <c r="A136">
        <v>2397232</v>
      </c>
      <c r="B136" t="s">
        <v>1972</v>
      </c>
      <c r="C136" t="s">
        <v>21</v>
      </c>
      <c r="D136" t="s">
        <v>81</v>
      </c>
      <c r="E136" t="s">
        <v>1969</v>
      </c>
      <c r="F136" t="s">
        <v>185</v>
      </c>
      <c r="G136" t="s">
        <v>17</v>
      </c>
      <c r="H136" t="s">
        <v>23</v>
      </c>
      <c r="I136" t="s">
        <v>1973</v>
      </c>
      <c r="J136">
        <v>210</v>
      </c>
      <c r="K136">
        <v>1539</v>
      </c>
      <c r="L136">
        <v>1</v>
      </c>
    </row>
    <row r="137" spans="1:12" x14ac:dyDescent="0.25">
      <c r="A137">
        <v>10631309</v>
      </c>
      <c r="B137" t="s">
        <v>1974</v>
      </c>
      <c r="C137" t="s">
        <v>21</v>
      </c>
      <c r="D137" t="s">
        <v>68</v>
      </c>
      <c r="E137" t="s">
        <v>1969</v>
      </c>
      <c r="F137" t="s">
        <v>185</v>
      </c>
      <c r="G137" t="s">
        <v>17</v>
      </c>
      <c r="H137" t="s">
        <v>23</v>
      </c>
      <c r="I137" t="s">
        <v>50</v>
      </c>
      <c r="J137">
        <v>160</v>
      </c>
      <c r="K137">
        <v>1354</v>
      </c>
      <c r="L137">
        <v>0</v>
      </c>
    </row>
    <row r="138" spans="1:12" x14ac:dyDescent="0.25">
      <c r="A138">
        <v>10757031</v>
      </c>
      <c r="B138" t="s">
        <v>1975</v>
      </c>
      <c r="C138" t="s">
        <v>21</v>
      </c>
      <c r="D138" t="s">
        <v>84</v>
      </c>
      <c r="E138" t="s">
        <v>1969</v>
      </c>
      <c r="F138" t="s">
        <v>185</v>
      </c>
      <c r="G138" t="s">
        <v>17</v>
      </c>
      <c r="H138" t="s">
        <v>23</v>
      </c>
      <c r="I138" t="s">
        <v>474</v>
      </c>
      <c r="J138">
        <v>130</v>
      </c>
      <c r="K138">
        <v>864</v>
      </c>
      <c r="L138">
        <v>0</v>
      </c>
    </row>
    <row r="139" spans="1:12" x14ac:dyDescent="0.25">
      <c r="A139">
        <v>12266572</v>
      </c>
      <c r="B139" t="s">
        <v>1976</v>
      </c>
      <c r="C139" t="s">
        <v>21</v>
      </c>
      <c r="D139" t="s">
        <v>129</v>
      </c>
      <c r="E139" t="s">
        <v>1969</v>
      </c>
      <c r="F139" t="s">
        <v>185</v>
      </c>
      <c r="G139" t="s">
        <v>17</v>
      </c>
      <c r="H139" t="s">
        <v>23</v>
      </c>
      <c r="I139" t="s">
        <v>1359</v>
      </c>
      <c r="J139">
        <v>130</v>
      </c>
      <c r="K139">
        <v>1614</v>
      </c>
      <c r="L139">
        <v>0</v>
      </c>
    </row>
    <row r="140" spans="1:12" x14ac:dyDescent="0.25">
      <c r="A140">
        <v>10694681</v>
      </c>
      <c r="B140" t="s">
        <v>1968</v>
      </c>
      <c r="C140" t="s">
        <v>13</v>
      </c>
      <c r="D140" t="s">
        <v>58</v>
      </c>
      <c r="E140" t="s">
        <v>1969</v>
      </c>
      <c r="F140" t="s">
        <v>185</v>
      </c>
      <c r="G140" t="s">
        <v>17</v>
      </c>
      <c r="H140" t="s">
        <v>18</v>
      </c>
      <c r="I140" t="s">
        <v>56</v>
      </c>
      <c r="J140">
        <v>170</v>
      </c>
      <c r="K140">
        <v>836</v>
      </c>
      <c r="L140">
        <v>0</v>
      </c>
    </row>
    <row r="141" spans="1:12" x14ac:dyDescent="0.25">
      <c r="A141">
        <v>8467408</v>
      </c>
      <c r="B141" t="s">
        <v>1970</v>
      </c>
      <c r="C141" t="s">
        <v>13</v>
      </c>
      <c r="D141" t="s">
        <v>77</v>
      </c>
      <c r="E141" t="s">
        <v>1969</v>
      </c>
      <c r="F141" t="s">
        <v>185</v>
      </c>
      <c r="G141" t="s">
        <v>17</v>
      </c>
      <c r="H141" t="s">
        <v>18</v>
      </c>
      <c r="I141" t="s">
        <v>660</v>
      </c>
      <c r="J141">
        <v>170</v>
      </c>
      <c r="K141">
        <v>860</v>
      </c>
      <c r="L141">
        <v>0</v>
      </c>
    </row>
    <row r="142" spans="1:12" x14ac:dyDescent="0.25">
      <c r="A142">
        <v>9107977</v>
      </c>
      <c r="B142" t="s">
        <v>1971</v>
      </c>
      <c r="C142" t="s">
        <v>13</v>
      </c>
      <c r="D142" t="s">
        <v>77</v>
      </c>
      <c r="E142" t="s">
        <v>1969</v>
      </c>
      <c r="F142" t="s">
        <v>185</v>
      </c>
      <c r="G142" t="s">
        <v>17</v>
      </c>
      <c r="H142" t="s">
        <v>18</v>
      </c>
      <c r="I142" t="s">
        <v>56</v>
      </c>
      <c r="J142">
        <v>140</v>
      </c>
      <c r="K142">
        <v>943</v>
      </c>
      <c r="L142">
        <v>0</v>
      </c>
    </row>
    <row r="143" spans="1:12" x14ac:dyDescent="0.25">
      <c r="A143">
        <v>10782555</v>
      </c>
      <c r="B143" t="s">
        <v>461</v>
      </c>
      <c r="C143" t="s">
        <v>21</v>
      </c>
      <c r="D143" t="s">
        <v>239</v>
      </c>
      <c r="E143" t="s">
        <v>1337</v>
      </c>
      <c r="F143" t="s">
        <v>185</v>
      </c>
      <c r="G143" t="s">
        <v>17</v>
      </c>
      <c r="H143" t="s">
        <v>23</v>
      </c>
      <c r="I143" t="s">
        <v>1339</v>
      </c>
      <c r="J143">
        <v>180</v>
      </c>
      <c r="K143">
        <v>1002</v>
      </c>
      <c r="L143">
        <v>0</v>
      </c>
    </row>
    <row r="144" spans="1:12" x14ac:dyDescent="0.25">
      <c r="A144">
        <v>10750330</v>
      </c>
      <c r="B144" t="s">
        <v>1336</v>
      </c>
      <c r="C144" t="s">
        <v>13</v>
      </c>
      <c r="D144" t="s">
        <v>14</v>
      </c>
      <c r="E144" t="s">
        <v>1337</v>
      </c>
      <c r="F144" t="s">
        <v>185</v>
      </c>
      <c r="G144" t="s">
        <v>17</v>
      </c>
      <c r="H144" t="s">
        <v>18</v>
      </c>
      <c r="I144" t="s">
        <v>1338</v>
      </c>
      <c r="J144">
        <v>140</v>
      </c>
      <c r="K144">
        <v>1162</v>
      </c>
      <c r="L144">
        <v>0</v>
      </c>
    </row>
    <row r="145" spans="1:12" x14ac:dyDescent="0.25">
      <c r="A145">
        <v>11603062</v>
      </c>
      <c r="B145" t="s">
        <v>1356</v>
      </c>
      <c r="C145" t="s">
        <v>21</v>
      </c>
      <c r="D145" t="s">
        <v>71</v>
      </c>
      <c r="E145" t="s">
        <v>1354</v>
      </c>
      <c r="F145" t="s">
        <v>185</v>
      </c>
      <c r="G145" t="s">
        <v>17</v>
      </c>
      <c r="H145" t="s">
        <v>23</v>
      </c>
      <c r="I145" t="s">
        <v>1357</v>
      </c>
      <c r="J145">
        <v>190</v>
      </c>
      <c r="K145">
        <v>1192</v>
      </c>
      <c r="L145">
        <v>0</v>
      </c>
    </row>
    <row r="146" spans="1:12" x14ac:dyDescent="0.25">
      <c r="A146">
        <v>12928882</v>
      </c>
      <c r="B146" t="s">
        <v>1358</v>
      </c>
      <c r="C146" t="s">
        <v>21</v>
      </c>
      <c r="D146" t="s">
        <v>41</v>
      </c>
      <c r="E146" t="s">
        <v>1354</v>
      </c>
      <c r="F146" t="s">
        <v>185</v>
      </c>
      <c r="G146" t="s">
        <v>17</v>
      </c>
      <c r="H146" t="s">
        <v>23</v>
      </c>
      <c r="I146" t="s">
        <v>1359</v>
      </c>
      <c r="J146">
        <v>170</v>
      </c>
      <c r="K146">
        <v>1137</v>
      </c>
      <c r="L146">
        <v>0</v>
      </c>
    </row>
    <row r="147" spans="1:12" x14ac:dyDescent="0.25">
      <c r="A147">
        <v>9678714</v>
      </c>
      <c r="B147" t="s">
        <v>1360</v>
      </c>
      <c r="C147" t="s">
        <v>21</v>
      </c>
      <c r="D147" t="s">
        <v>81</v>
      </c>
      <c r="E147" t="s">
        <v>1354</v>
      </c>
      <c r="F147" t="s">
        <v>185</v>
      </c>
      <c r="G147" t="s">
        <v>17</v>
      </c>
      <c r="H147" t="s">
        <v>23</v>
      </c>
      <c r="I147" t="s">
        <v>227</v>
      </c>
      <c r="J147">
        <v>110</v>
      </c>
      <c r="K147">
        <v>1075</v>
      </c>
      <c r="L147">
        <v>0</v>
      </c>
    </row>
    <row r="148" spans="1:12" x14ac:dyDescent="0.25">
      <c r="A148">
        <v>12554543</v>
      </c>
      <c r="B148" t="s">
        <v>1353</v>
      </c>
      <c r="C148" t="s">
        <v>13</v>
      </c>
      <c r="D148" t="s">
        <v>62</v>
      </c>
      <c r="E148" t="s">
        <v>1354</v>
      </c>
      <c r="F148" t="s">
        <v>185</v>
      </c>
      <c r="G148" t="s">
        <v>17</v>
      </c>
      <c r="H148" t="s">
        <v>18</v>
      </c>
      <c r="I148" t="s">
        <v>1355</v>
      </c>
      <c r="J148">
        <v>250</v>
      </c>
      <c r="K148">
        <v>771</v>
      </c>
      <c r="L148">
        <v>0</v>
      </c>
    </row>
    <row r="149" spans="1:12" x14ac:dyDescent="0.25">
      <c r="A149">
        <v>11896490</v>
      </c>
      <c r="B149" t="s">
        <v>282</v>
      </c>
      <c r="C149" t="s">
        <v>21</v>
      </c>
      <c r="D149" t="s">
        <v>81</v>
      </c>
      <c r="E149" t="s">
        <v>567</v>
      </c>
      <c r="F149" t="s">
        <v>185</v>
      </c>
      <c r="G149" t="s">
        <v>17</v>
      </c>
      <c r="H149" t="s">
        <v>23</v>
      </c>
      <c r="I149" t="s">
        <v>571</v>
      </c>
      <c r="J149">
        <v>190</v>
      </c>
      <c r="K149">
        <v>1141</v>
      </c>
      <c r="L149">
        <v>0</v>
      </c>
    </row>
    <row r="150" spans="1:12" x14ac:dyDescent="0.25">
      <c r="A150">
        <v>12604746</v>
      </c>
      <c r="B150" t="s">
        <v>33</v>
      </c>
      <c r="C150" t="s">
        <v>21</v>
      </c>
      <c r="D150" t="s">
        <v>81</v>
      </c>
      <c r="E150" t="s">
        <v>567</v>
      </c>
      <c r="F150" t="s">
        <v>185</v>
      </c>
      <c r="G150" t="s">
        <v>17</v>
      </c>
      <c r="H150" t="s">
        <v>23</v>
      </c>
      <c r="I150" t="s">
        <v>231</v>
      </c>
      <c r="J150">
        <v>170</v>
      </c>
      <c r="K150">
        <v>795</v>
      </c>
      <c r="L150">
        <v>0</v>
      </c>
    </row>
    <row r="151" spans="1:12" x14ac:dyDescent="0.25">
      <c r="A151">
        <v>8494547</v>
      </c>
      <c r="B151" t="s">
        <v>572</v>
      </c>
      <c r="C151" t="s">
        <v>21</v>
      </c>
      <c r="D151" t="s">
        <v>71</v>
      </c>
      <c r="E151" t="s">
        <v>567</v>
      </c>
      <c r="F151" t="s">
        <v>185</v>
      </c>
      <c r="G151" t="s">
        <v>17</v>
      </c>
      <c r="H151" t="s">
        <v>23</v>
      </c>
      <c r="I151" t="s">
        <v>573</v>
      </c>
      <c r="J151">
        <v>170</v>
      </c>
      <c r="K151">
        <v>1733</v>
      </c>
      <c r="L151">
        <v>0</v>
      </c>
    </row>
    <row r="152" spans="1:12" x14ac:dyDescent="0.25">
      <c r="A152">
        <v>8538520</v>
      </c>
      <c r="B152" t="s">
        <v>566</v>
      </c>
      <c r="C152" t="s">
        <v>13</v>
      </c>
      <c r="D152" t="s">
        <v>62</v>
      </c>
      <c r="E152" t="s">
        <v>567</v>
      </c>
      <c r="F152" t="s">
        <v>185</v>
      </c>
      <c r="G152" t="s">
        <v>17</v>
      </c>
      <c r="H152" t="s">
        <v>18</v>
      </c>
      <c r="I152" t="s">
        <v>568</v>
      </c>
      <c r="J152">
        <v>190</v>
      </c>
      <c r="K152">
        <v>749</v>
      </c>
      <c r="L152">
        <v>0</v>
      </c>
    </row>
    <row r="153" spans="1:12" x14ac:dyDescent="0.25">
      <c r="A153">
        <v>8199071</v>
      </c>
      <c r="B153" t="s">
        <v>569</v>
      </c>
      <c r="C153" t="s">
        <v>13</v>
      </c>
      <c r="D153" t="s">
        <v>58</v>
      </c>
      <c r="E153" t="s">
        <v>567</v>
      </c>
      <c r="F153" t="s">
        <v>185</v>
      </c>
      <c r="G153" t="s">
        <v>17</v>
      </c>
      <c r="H153" t="s">
        <v>18</v>
      </c>
      <c r="I153" t="s">
        <v>570</v>
      </c>
      <c r="J153">
        <v>140</v>
      </c>
      <c r="K153">
        <v>1613</v>
      </c>
      <c r="L153">
        <v>0</v>
      </c>
    </row>
    <row r="154" spans="1:12" x14ac:dyDescent="0.25">
      <c r="A154">
        <v>11662571</v>
      </c>
      <c r="B154" t="s">
        <v>549</v>
      </c>
      <c r="C154" t="s">
        <v>21</v>
      </c>
      <c r="D154" t="s">
        <v>81</v>
      </c>
      <c r="E154" t="s">
        <v>546</v>
      </c>
      <c r="F154" t="s">
        <v>185</v>
      </c>
      <c r="G154" t="s">
        <v>17</v>
      </c>
      <c r="H154" t="s">
        <v>23</v>
      </c>
      <c r="I154" t="s">
        <v>550</v>
      </c>
      <c r="J154">
        <v>240</v>
      </c>
      <c r="K154">
        <v>871</v>
      </c>
      <c r="L154">
        <v>1</v>
      </c>
    </row>
    <row r="155" spans="1:12" x14ac:dyDescent="0.25">
      <c r="A155">
        <v>9067265</v>
      </c>
      <c r="B155" t="s">
        <v>551</v>
      </c>
      <c r="C155" t="s">
        <v>21</v>
      </c>
      <c r="D155" t="s">
        <v>84</v>
      </c>
      <c r="E155" t="s">
        <v>546</v>
      </c>
      <c r="F155" t="s">
        <v>185</v>
      </c>
      <c r="G155" t="s">
        <v>17</v>
      </c>
      <c r="H155" t="s">
        <v>23</v>
      </c>
      <c r="I155" t="s">
        <v>43</v>
      </c>
      <c r="J155">
        <v>130</v>
      </c>
      <c r="K155">
        <v>1473</v>
      </c>
      <c r="L155">
        <v>0</v>
      </c>
    </row>
    <row r="156" spans="1:12" x14ac:dyDescent="0.25">
      <c r="A156">
        <v>11987195</v>
      </c>
      <c r="B156" t="s">
        <v>545</v>
      </c>
      <c r="C156" t="s">
        <v>13</v>
      </c>
      <c r="D156" t="s">
        <v>77</v>
      </c>
      <c r="E156" t="s">
        <v>546</v>
      </c>
      <c r="F156" t="s">
        <v>185</v>
      </c>
      <c r="G156" t="s">
        <v>17</v>
      </c>
      <c r="H156" t="s">
        <v>18</v>
      </c>
      <c r="I156" t="s">
        <v>54</v>
      </c>
      <c r="J156">
        <v>190</v>
      </c>
      <c r="K156">
        <v>804</v>
      </c>
      <c r="L156">
        <v>0</v>
      </c>
    </row>
    <row r="157" spans="1:12" x14ac:dyDescent="0.25">
      <c r="A157">
        <v>9855360</v>
      </c>
      <c r="B157" t="s">
        <v>547</v>
      </c>
      <c r="C157" t="s">
        <v>13</v>
      </c>
      <c r="D157" t="s">
        <v>68</v>
      </c>
      <c r="E157" t="s">
        <v>546</v>
      </c>
      <c r="F157" t="s">
        <v>185</v>
      </c>
      <c r="G157" t="s">
        <v>17</v>
      </c>
      <c r="H157" t="s">
        <v>18</v>
      </c>
      <c r="I157" t="s">
        <v>548</v>
      </c>
      <c r="J157">
        <v>160</v>
      </c>
      <c r="K157">
        <v>633</v>
      </c>
      <c r="L15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V18 K4-5</vt:lpstr>
      <vt:lpstr>truong</vt:lpstr>
      <vt:lpstr>huyen</vt:lpstr>
      <vt:lpstr>diem</vt:lpstr>
      <vt:lpstr>Gia Lâm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SpeedCom</dc:creator>
  <cp:lastModifiedBy>Admin</cp:lastModifiedBy>
  <dcterms:created xsi:type="dcterms:W3CDTF">2023-03-18T09:13:25Z</dcterms:created>
  <dcterms:modified xsi:type="dcterms:W3CDTF">2023-03-18T16:16:39Z</dcterms:modified>
</cp:coreProperties>
</file>